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ultura 8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<sst xmlns="http://schemas.openxmlformats.org/spreadsheetml/2006/main" count="236" uniqueCount="69">
  <si>
    <t xml:space="preserve">Visitatori dei musei dell’area torinese </t>
  </si>
  <si>
    <t>Numero di ingressi; elaborazioni su dati OCP</t>
  </si>
  <si>
    <t>N.B. - Dati parzialmente diversi da quelli rilevati e diffusi dal Ministero dei beni culturali</t>
  </si>
  <si>
    <t>Museo Egizio</t>
  </si>
  <si>
    <t>Museo Nazionale Cinema ^^</t>
  </si>
  <si>
    <t>-</t>
  </si>
  <si>
    <t>Biblioteca Reale</t>
  </si>
  <si>
    <t>Musei Reali</t>
  </si>
  <si>
    <t>Galleria Sabauda</t>
  </si>
  <si>
    <t>Palazzo Reale</t>
  </si>
  <si>
    <t>Armeria Reale</t>
  </si>
  <si>
    <t>Museo di Antichità *</t>
  </si>
  <si>
    <t>Reggia di Venaria ^</t>
  </si>
  <si>
    <t>La Venaria</t>
  </si>
  <si>
    <t>Appartamenti Reali Borgo Castello</t>
  </si>
  <si>
    <t>Museo Nazionale Automobile</t>
  </si>
  <si>
    <t>Palazzo Madama</t>
  </si>
  <si>
    <t>GAM</t>
  </si>
  <si>
    <t>MAO Museo di Arti Orientali</t>
  </si>
  <si>
    <t>J-Museum Juventus</t>
  </si>
  <si>
    <t>Reali Tombe e Basilica di Superga</t>
  </si>
  <si>
    <t>Palazzina di Stupinigi</t>
  </si>
  <si>
    <t>Castello di Rivoli</t>
  </si>
  <si>
    <t>Museo Nazionale Montagna</t>
  </si>
  <si>
    <t>Museo Nazionale Risorgimento</t>
  </si>
  <si>
    <t>Museo arti decorative Accorsi Ometto</t>
  </si>
  <si>
    <t>Museo Lavazza §§</t>
  </si>
  <si>
    <t>Pinacoteca Giovanni e Marella Agnelli</t>
  </si>
  <si>
    <t>Camera Centro italiano per la fotografia</t>
  </si>
  <si>
    <t>Villa della Regina</t>
  </si>
  <si>
    <t xml:space="preserve">Museo Cesare Lombroso </t>
  </si>
  <si>
    <t>Infini.to **</t>
  </si>
  <si>
    <t>Museo della Radio e della Televisione ^^^</t>
  </si>
  <si>
    <t>Orto Botanico</t>
  </si>
  <si>
    <t>PAV Parco d'Arte Vivente</t>
  </si>
  <si>
    <t xml:space="preserve">Palazzo Carignano </t>
  </si>
  <si>
    <t>Museo Civico Pietro Micca</t>
  </si>
  <si>
    <t>Pinacoteca Albertina</t>
  </si>
  <si>
    <t>Borgo e Rocca Medioevale</t>
  </si>
  <si>
    <t>Mufant Museo del fantastico e della fantascienza</t>
  </si>
  <si>
    <t>Museo della Frutta</t>
  </si>
  <si>
    <t>Fondazione Merz</t>
  </si>
  <si>
    <t>Museo di Anatomia Luigi Rolando</t>
  </si>
  <si>
    <t>Castello di Moncalieri</t>
  </si>
  <si>
    <t>chiuso</t>
  </si>
  <si>
    <t>Museo A come Ambiente</t>
  </si>
  <si>
    <t>MEF Museo Ettore Fico</t>
  </si>
  <si>
    <t>Museo diffuso della Resistenza §</t>
  </si>
  <si>
    <t>Museo della Sindone</t>
  </si>
  <si>
    <t>Museo Carcere Le Nuove</t>
  </si>
  <si>
    <t>Museo della Scuola e del libro per l'infanzia</t>
  </si>
  <si>
    <t>Palazzo Barolo</t>
  </si>
  <si>
    <t>Casa del Conte Verde - Rivoli</t>
  </si>
  <si>
    <t>Museo storico Reale Mutua</t>
  </si>
  <si>
    <t>Museo Francesco Faà di Bruno</t>
  </si>
  <si>
    <t>Museo Storia Naturale Don Bosco</t>
  </si>
  <si>
    <t>Fondazione Teatro Regio</t>
  </si>
  <si>
    <t>Museo Diocesano</t>
  </si>
  <si>
    <t>Fondazione Sandretto</t>
  </si>
  <si>
    <t>n.d.</t>
  </si>
  <si>
    <t>- museo non esistente/chiuso o dati non disponibili/monitorati</t>
  </si>
  <si>
    <t>^ Dal 2016 gli ingressi vengono calcolati con un sistema diverso, dunque i dati non sono confrontabili con gli anni precedenti</t>
  </si>
  <si>
    <r>
      <rPr>
        <sz val="9"/>
        <rFont val="Tahoma"/>
        <family val="2"/>
      </rPr>
      <t xml:space="preserve">^^ i </t>
    </r>
    <r>
      <rPr>
        <sz val="9"/>
        <color indexed="63"/>
        <rFont val="Tahoma"/>
        <family val="2"/>
      </rPr>
      <t>dat</t>
    </r>
    <r>
      <rPr>
        <sz val="9"/>
        <color indexed="8"/>
        <rFont val="Tahoma"/>
        <family val="2"/>
      </rPr>
      <t>i i</t>
    </r>
    <r>
      <rPr>
        <sz val="9"/>
        <color indexed="63"/>
        <rFont val="Tahoma"/>
        <family val="2"/>
      </rPr>
      <t xml:space="preserve">ncludono le salite con </t>
    </r>
    <r>
      <rPr>
        <sz val="9"/>
        <rFont val="Tahoma"/>
        <family val="2"/>
      </rPr>
      <t>l'</t>
    </r>
    <r>
      <rPr>
        <sz val="9"/>
        <color indexed="63"/>
        <rFont val="Tahoma"/>
        <family val="2"/>
      </rPr>
      <t>ascensore panoramico sul</t>
    </r>
    <r>
      <rPr>
        <sz val="9"/>
        <rFont val="Tahoma"/>
        <family val="2"/>
      </rPr>
      <t>l</t>
    </r>
    <r>
      <rPr>
        <sz val="9"/>
        <color indexed="63"/>
        <rFont val="Tahoma"/>
        <family val="2"/>
      </rPr>
      <t>a Mo</t>
    </r>
    <r>
      <rPr>
        <sz val="9"/>
        <rFont val="Tahoma"/>
        <family val="2"/>
      </rPr>
      <t>l</t>
    </r>
    <r>
      <rPr>
        <sz val="9"/>
        <color indexed="63"/>
        <rFont val="Tahoma"/>
        <family val="2"/>
      </rPr>
      <t>e Antonelliana</t>
    </r>
  </si>
  <si>
    <t>^^^ Dal 2019 gli ingressi vengono calcolati con un sistema diverso, dunque i dati non sono confrontabili con gli anni precedenti</t>
  </si>
  <si>
    <t>* Fino al 2007 i dati includono gli ingressi alle mostre temporanee</t>
  </si>
  <si>
    <t>** Dal 2016 i dati includono anche gli ingressi al Planetario</t>
  </si>
  <si>
    <r>
      <rPr>
        <sz val="9"/>
        <rFont val="Tahoma"/>
        <family val="2"/>
      </rPr>
      <t xml:space="preserve">§ I </t>
    </r>
    <r>
      <rPr>
        <sz val="9"/>
        <color indexed="63"/>
        <rFont val="Tahoma"/>
        <family val="2"/>
      </rPr>
      <t>dat</t>
    </r>
    <r>
      <rPr>
        <sz val="9"/>
        <color indexed="8"/>
        <rFont val="Tahoma"/>
        <family val="2"/>
      </rPr>
      <t xml:space="preserve">i </t>
    </r>
    <r>
      <rPr>
        <sz val="9"/>
        <color indexed="63"/>
        <rFont val="Tahoma"/>
        <family val="2"/>
      </rPr>
      <t xml:space="preserve">includono </t>
    </r>
    <r>
      <rPr>
        <sz val="9"/>
        <rFont val="Tahoma"/>
        <family val="2"/>
      </rPr>
      <t>l</t>
    </r>
    <r>
      <rPr>
        <sz val="9"/>
        <color indexed="63"/>
        <rFont val="Tahoma"/>
        <family val="2"/>
      </rPr>
      <t>e vis</t>
    </r>
    <r>
      <rPr>
        <sz val="9"/>
        <color indexed="8"/>
        <rFont val="Tahoma"/>
        <family val="2"/>
      </rPr>
      <t>i</t>
    </r>
    <r>
      <rPr>
        <sz val="9"/>
        <color indexed="63"/>
        <rFont val="Tahoma"/>
        <family val="2"/>
      </rPr>
      <t>te guidate a</t>
    </r>
    <r>
      <rPr>
        <sz val="9"/>
        <color indexed="8"/>
        <rFont val="Tahoma"/>
        <family val="2"/>
      </rPr>
      <t xml:space="preserve">i </t>
    </r>
    <r>
      <rPr>
        <sz val="9"/>
        <color indexed="63"/>
        <rFont val="Tahoma"/>
        <family val="2"/>
      </rPr>
      <t>luoghi del</t>
    </r>
    <r>
      <rPr>
        <sz val="9"/>
        <rFont val="Tahoma"/>
        <family val="2"/>
      </rPr>
      <t>l</t>
    </r>
    <r>
      <rPr>
        <sz val="9"/>
        <color indexed="63"/>
        <rFont val="Tahoma"/>
        <family val="2"/>
      </rPr>
      <t>a memoria present</t>
    </r>
    <r>
      <rPr>
        <sz val="9"/>
        <color indexed="8"/>
        <rFont val="Tahoma"/>
        <family val="2"/>
      </rPr>
      <t xml:space="preserve">i </t>
    </r>
    <r>
      <rPr>
        <sz val="9"/>
        <color indexed="63"/>
        <rFont val="Tahoma"/>
        <family val="2"/>
      </rPr>
      <t>in città n</t>
    </r>
    <r>
      <rPr>
        <sz val="9"/>
        <rFont val="Tahoma"/>
        <family val="2"/>
      </rPr>
      <t xml:space="preserve">el  </t>
    </r>
    <r>
      <rPr>
        <sz val="9"/>
        <color indexed="63"/>
        <rFont val="Tahoma"/>
        <family val="2"/>
      </rPr>
      <t>2018.</t>
    </r>
  </si>
  <si>
    <t>§§ I dati includono gli ingressi all'area archeologica della Chiesa di San Secondo</t>
  </si>
  <si>
    <t>Ultimo aggiornamento marzo 2024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</si>
</sst>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9">
    <font>
      <sz val="10"/>
      <name val="Arial"/>
      <family val="2"/>
    </font>
    <font>
      <sz val="9"/>
      <name val="Tahoma"/>
      <family val="2"/>
    </font>
    <font>
      <b/>
      <sz val="12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9"/>
      <color indexed="8"/>
      <name val="Tahoma"/>
      <family val="2"/>
    </font>
    <font>
      <sz val="9"/>
      <name val="Arial"/>
      <family val="2"/>
    </font>
    <font>
      <sz val="9"/>
      <color indexed="63"/>
      <name val="Tahoma"/>
      <family val="2"/>
    </font>
    <font>
      <sz val="9.5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2" borderId="0" xfId="0" applyNumberFormat="1" applyFont="1" applyFill="1" applyBorder="1" applyAlignment="1" applyProtection="1">
      <alignment/>
      <protection/>
    </xf>
    <xf numFmtId="164" fontId="1" fillId="2" borderId="0" xfId="0" applyNumberFormat="1" applyFont="1" applyFill="1" applyBorder="1" applyAlignment="1" applyProtection="1">
      <alignment horizontal="center"/>
      <protection/>
    </xf>
    <xf numFmtId="165" fontId="1" fillId="2" borderId="0" xfId="0" applyNumberFormat="1" applyFont="1" applyFill="1" applyBorder="1" applyAlignment="1" applyProtection="1">
      <alignment horizontal="center"/>
      <protection/>
    </xf>
    <xf numFmtId="164" fontId="2" fillId="2" borderId="0" xfId="0" applyNumberFormat="1" applyFont="1" applyFill="1" applyBorder="1" applyAlignment="1" applyProtection="1">
      <alignment horizontal="left"/>
      <protection/>
    </xf>
    <xf numFmtId="164" fontId="1" fillId="2" borderId="0" xfId="0" applyNumberFormat="1" applyFont="1" applyFill="1" applyBorder="1" applyAlignment="1" applyProtection="1">
      <alignment horizontal="left"/>
      <protection/>
    </xf>
    <xf numFmtId="164" fontId="1" fillId="2" borderId="0" xfId="0" applyNumberFormat="1" applyFont="1" applyFill="1" applyBorder="1" applyAlignment="1" applyProtection="1">
      <alignment vertical="center"/>
      <protection/>
    </xf>
    <xf numFmtId="164" fontId="1" fillId="3" borderId="0" xfId="0" applyNumberFormat="1" applyFont="1" applyFill="1" applyBorder="1" applyAlignment="1" applyProtection="1">
      <alignment/>
      <protection/>
    </xf>
    <xf numFmtId="164" fontId="1" fillId="3" borderId="0" xfId="0" applyNumberFormat="1" applyFont="1" applyFill="1" applyBorder="1" applyAlignment="1" applyProtection="1">
      <alignment horizontal="center"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164" fontId="3" fillId="2" borderId="0" xfId="0" applyNumberFormat="1" applyFont="1" applyFill="1" applyBorder="1" applyAlignment="1" applyProtection="1">
      <alignment vertical="center"/>
      <protection/>
    </xf>
    <xf numFmtId="164" fontId="3" fillId="2" borderId="1" xfId="0" applyNumberFormat="1" applyFont="1" applyFill="1" applyBorder="1" applyAlignment="1" applyProtection="1">
      <alignment horizontal="center" vertical="center"/>
      <protection/>
    </xf>
    <xf numFmtId="164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2" borderId="1" xfId="0" applyNumberFormat="1" applyFont="1" applyFill="1" applyBorder="1" applyAlignment="1" applyProtection="1">
      <alignment horizontal="center" vertical="center"/>
      <protection/>
    </xf>
    <xf numFmtId="164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2" borderId="0" xfId="0" applyNumberFormat="1" applyFont="1" applyFill="1" applyBorder="1" applyAlignment="1" applyProtection="1">
      <alignment vertical="center"/>
      <protection/>
    </xf>
    <xf numFmtId="164" fontId="5" fillId="2" borderId="0" xfId="0" applyNumberFormat="1" applyFont="1" applyFill="1" applyBorder="1" applyAlignment="1" applyProtection="1">
      <alignment/>
      <protection/>
    </xf>
    <xf numFmtId="165" fontId="5" fillId="2" borderId="0" xfId="0" applyNumberFormat="1" applyFont="1" applyFill="1" applyBorder="1" applyAlignment="1" applyProtection="1">
      <alignment horizontal="center"/>
      <protection/>
    </xf>
    <xf numFmtId="165" fontId="6" fillId="2" borderId="0" xfId="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164" fontId="1" fillId="4" borderId="0" xfId="0" applyNumberFormat="1" applyFont="1" applyFill="1" applyBorder="1" applyAlignment="1" applyProtection="1">
      <alignment/>
      <protection/>
    </xf>
    <xf numFmtId="164" fontId="5" fillId="4" borderId="0" xfId="0" applyNumberFormat="1" applyFont="1" applyFill="1" applyBorder="1" applyAlignment="1" applyProtection="1">
      <alignment vertical="center"/>
      <protection/>
    </xf>
    <xf numFmtId="165" fontId="5" fillId="4" borderId="0" xfId="0" applyNumberFormat="1" applyFont="1" applyFill="1" applyBorder="1" applyAlignment="1" applyProtection="1">
      <alignment horizontal="center"/>
      <protection/>
    </xf>
    <xf numFmtId="165" fontId="1" fillId="4" borderId="0" xfId="0" applyNumberFormat="1" applyFont="1" applyFill="1" applyBorder="1" applyAlignment="1" applyProtection="1">
      <alignment horizontal="center"/>
      <protection/>
    </xf>
    <xf numFmtId="165" fontId="1" fillId="4" borderId="0" xfId="0" applyNumberFormat="1" applyFont="1" applyFill="1" applyBorder="1" applyAlignment="1" applyProtection="1">
      <alignment horizontal="center" vertical="center"/>
      <protection/>
    </xf>
    <xf numFmtId="165" fontId="6" fillId="4" borderId="0" xfId="0" applyNumberFormat="1" applyFont="1" applyFill="1" applyBorder="1" applyAlignment="1" applyProtection="1">
      <alignment horizontal="center" vertical="center"/>
      <protection/>
    </xf>
    <xf numFmtId="164" fontId="5" fillId="4" borderId="0" xfId="0" applyNumberFormat="1" applyFont="1" applyFill="1" applyBorder="1" applyAlignment="1" applyProtection="1">
      <alignment/>
      <protection/>
    </xf>
    <xf numFmtId="164" fontId="1" fillId="5" borderId="0" xfId="0" applyNumberFormat="1" applyFont="1" applyFill="1" applyBorder="1" applyAlignment="1" applyProtection="1">
      <alignment/>
      <protection/>
    </xf>
    <xf numFmtId="164" fontId="5" fillId="5" borderId="0" xfId="0" applyNumberFormat="1" applyFont="1" applyFill="1" applyBorder="1" applyAlignment="1" applyProtection="1">
      <alignment vertical="center"/>
      <protection/>
    </xf>
    <xf numFmtId="165" fontId="1" fillId="5" borderId="0" xfId="0" applyNumberFormat="1" applyFont="1" applyFill="1" applyBorder="1" applyAlignment="1" applyProtection="1">
      <alignment horizontal="center"/>
      <protection/>
    </xf>
    <xf numFmtId="165" fontId="6" fillId="5" borderId="0" xfId="0" applyNumberFormat="1" applyFont="1" applyFill="1" applyBorder="1" applyAlignment="1" applyProtection="1">
      <alignment horizontal="center"/>
      <protection/>
    </xf>
    <xf numFmtId="165" fontId="1" fillId="5" borderId="0" xfId="0" applyNumberFormat="1" applyFont="1" applyFill="1" applyBorder="1" applyAlignment="1" applyProtection="1">
      <alignment horizontal="center" vertical="center"/>
      <protection/>
    </xf>
    <xf numFmtId="164" fontId="5" fillId="5" borderId="0" xfId="0" applyNumberFormat="1" applyFont="1" applyFill="1" applyBorder="1" applyAlignment="1" applyProtection="1">
      <alignment/>
      <protection/>
    </xf>
    <xf numFmtId="165" fontId="5" fillId="5" borderId="0" xfId="0" applyNumberFormat="1" applyFont="1" applyFill="1" applyBorder="1" applyAlignment="1" applyProtection="1">
      <alignment horizontal="center"/>
      <protection/>
    </xf>
    <xf numFmtId="165" fontId="5" fillId="2" borderId="0" xfId="0" applyNumberFormat="1" applyFont="1" applyFill="1" applyBorder="1" applyAlignment="1" applyProtection="1">
      <alignment horizontal="left" vertical="top"/>
      <protection/>
    </xf>
    <xf numFmtId="164" fontId="5" fillId="2" borderId="0" xfId="0" applyNumberFormat="1" applyFont="1" applyFill="1" applyBorder="1" applyAlignment="1" applyProtection="1">
      <alignment vertical="center"/>
      <protection/>
    </xf>
    <xf numFmtId="165" fontId="1" fillId="2" borderId="0" xfId="0" applyNumberFormat="1" applyFont="1" applyFill="1" applyBorder="1" applyAlignment="1" applyProtection="1">
      <alignment horizontal="center" vertical="center"/>
      <protection/>
    </xf>
    <xf numFmtId="165" fontId="5" fillId="2" borderId="0" xfId="0" applyNumberFormat="1" applyFont="1" applyFill="1" applyBorder="1" applyAlignment="1" applyProtection="1">
      <alignment horizontal="center" vertical="center"/>
      <protection/>
    </xf>
    <xf numFmtId="164" fontId="5" fillId="2" borderId="2" xfId="0" applyNumberFormat="1" applyFont="1" applyFill="1" applyBorder="1" applyAlignment="1" applyProtection="1">
      <alignment vertical="center"/>
      <protection/>
    </xf>
    <xf numFmtId="165" fontId="5" fillId="2" borderId="2" xfId="0" applyNumberFormat="1" applyFont="1" applyFill="1" applyBorder="1" applyAlignment="1" applyProtection="1">
      <alignment horizontal="center" vertical="center"/>
      <protection/>
    </xf>
    <xf numFmtId="165" fontId="1" fillId="2" borderId="2" xfId="0" applyNumberFormat="1" applyFont="1" applyFill="1" applyBorder="1" applyAlignment="1" applyProtection="1">
      <alignment horizontal="center" vertical="center"/>
      <protection/>
    </xf>
    <xf numFmtId="164" fontId="1" fillId="2" borderId="0" xfId="0" applyNumberFormat="1" applyFont="1" applyFill="1" applyBorder="1" applyAlignment="1" applyProtection="1">
      <alignment horizontal="right"/>
      <protection/>
    </xf>
    <xf numFmtId="166" fontId="1" fillId="2" borderId="0" xfId="0" applyNumberFormat="1" applyFont="1" applyFill="1" applyBorder="1" applyAlignment="1" applyProtection="1">
      <alignment/>
      <protection/>
    </xf>
    <xf numFmtId="164" fontId="5" fillId="2" borderId="0" xfId="0" applyNumberFormat="1" applyFont="1" applyFill="1" applyBorder="1" applyAlignment="1" applyProtection="1">
      <alignment horizontal="left" vertical="top"/>
      <protection/>
    </xf>
    <xf numFmtId="164" fontId="8" fillId="2" borderId="0" xfId="0" applyNumberFormat="1" applyFont="1" applyFill="1" applyBorder="1" applyAlignment="1" applyProtection="1">
      <alignment/>
      <protection/>
    </xf>
    <xf numFmtId="164" fontId="1" fillId="2" borderId="0" xfId="0" applyNumberFormat="1" applyFont="1" applyFill="1" applyBorder="1" applyAlignment="1" applyProtection="1">
      <alignment horizontal="center" vertical="top" wrapText="1"/>
      <protection/>
    </xf>
    <xf numFmtId="164" fontId="1" fillId="2" borderId="0" xfId="0" applyNumberFormat="1" applyFont="1" applyFill="1" applyBorder="1" applyAlignment="1" applyProtection="1">
      <alignment horizontal="center" vertical="top"/>
      <protection/>
    </xf>
    <xf numFmtId="165" fontId="1" fillId="2" borderId="0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7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32.8515625" style="1" customWidth="1"/>
    <col min="2" max="2" width="10.421875" style="1" customWidth="1"/>
    <col min="3" max="15" width="10.421875" style="2" customWidth="1"/>
    <col min="16" max="16" width="10.421875" style="3" customWidth="1"/>
    <col min="17" max="20" width="10.421875" style="2" customWidth="1"/>
    <col min="21" max="26" width="10.421875" style="1" customWidth="1"/>
    <col min="27" max="16384" width="9.140625" style="1" customWidth="1"/>
  </cols>
  <sheetData>
    <row r="1" spans="1:2" ht="18" customHeight="1">
      <c r="A1" s="4" t="s">
        <v>0</v>
      </c>
      <c r="B1" s="4"/>
    </row>
    <row r="2" spans="1:2" ht="15" customHeight="1">
      <c r="A2" s="5" t="s">
        <v>1</v>
      </c>
      <c r="B2" s="5"/>
    </row>
    <row r="3" spans="1:2" ht="15" customHeight="1">
      <c r="A3" s="6" t="s">
        <v>2</v>
      </c>
      <c r="B3" s="6"/>
    </row>
    <row r="4" spans="1:2" ht="15" customHeight="1">
      <c r="A4" s="6"/>
      <c r="B4" s="6"/>
    </row>
    <row r="5" spans="3:14" ht="1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1" ht="1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9"/>
      <c r="R6" s="9"/>
      <c r="S6" s="9"/>
      <c r="T6" s="9"/>
      <c r="U6" s="9"/>
    </row>
    <row r="7" spans="1:21" s="15" customFormat="1" ht="21" customHeight="1">
      <c r="A7" s="10"/>
      <c r="B7" s="10"/>
      <c r="C7" s="11">
        <v>1998</v>
      </c>
      <c r="D7" s="11"/>
      <c r="E7" s="11">
        <v>2006</v>
      </c>
      <c r="F7" s="11">
        <v>2007</v>
      </c>
      <c r="G7" s="11">
        <v>2008</v>
      </c>
      <c r="H7" s="11">
        <v>2009</v>
      </c>
      <c r="I7" s="11">
        <v>2010</v>
      </c>
      <c r="J7" s="11">
        <v>2011</v>
      </c>
      <c r="K7" s="12">
        <v>2012</v>
      </c>
      <c r="L7" s="12">
        <v>2013</v>
      </c>
      <c r="M7" s="12">
        <v>2014</v>
      </c>
      <c r="N7" s="12">
        <v>2015</v>
      </c>
      <c r="O7" s="13">
        <v>2016</v>
      </c>
      <c r="P7" s="13">
        <v>2017</v>
      </c>
      <c r="Q7" s="13">
        <v>2018</v>
      </c>
      <c r="R7" s="13">
        <v>2019</v>
      </c>
      <c r="S7" s="14">
        <v>2020</v>
      </c>
      <c r="T7" s="14">
        <v>2021</v>
      </c>
      <c r="U7" s="14">
        <v>2022</v>
      </c>
    </row>
    <row r="8" spans="1:21" ht="15" customHeight="1">
      <c r="A8" s="16" t="s">
        <v>3</v>
      </c>
      <c r="B8" s="16"/>
      <c r="C8" s="17">
        <v>432305</v>
      </c>
      <c r="D8" s="17"/>
      <c r="E8" s="17">
        <v>529911</v>
      </c>
      <c r="F8" s="17">
        <v>508376</v>
      </c>
      <c r="G8" s="17">
        <v>510952</v>
      </c>
      <c r="H8" s="3">
        <v>508756</v>
      </c>
      <c r="I8" s="3">
        <v>576200</v>
      </c>
      <c r="J8" s="3">
        <v>577037</v>
      </c>
      <c r="K8" s="3">
        <v>495664</v>
      </c>
      <c r="L8" s="3">
        <v>540332</v>
      </c>
      <c r="M8" s="3">
        <v>567669</v>
      </c>
      <c r="N8" s="3">
        <v>773101</v>
      </c>
      <c r="O8" s="18">
        <v>847300</v>
      </c>
      <c r="P8" s="3">
        <v>850465</v>
      </c>
      <c r="Q8" s="3">
        <v>849163</v>
      </c>
      <c r="R8" s="3">
        <v>853320</v>
      </c>
      <c r="S8" s="3">
        <v>241139</v>
      </c>
      <c r="T8" s="19">
        <v>398883</v>
      </c>
      <c r="U8" s="19">
        <v>907364</v>
      </c>
    </row>
    <row r="9" spans="1:21" ht="15" customHeight="1">
      <c r="A9" s="16" t="s">
        <v>4</v>
      </c>
      <c r="B9" s="16"/>
      <c r="C9" s="17" t="s">
        <v>5</v>
      </c>
      <c r="D9" s="17"/>
      <c r="E9" s="17">
        <v>534655</v>
      </c>
      <c r="F9" s="17">
        <v>526811</v>
      </c>
      <c r="G9" s="17">
        <v>532196</v>
      </c>
      <c r="H9" s="3">
        <v>522336</v>
      </c>
      <c r="I9" s="3">
        <v>565798</v>
      </c>
      <c r="J9" s="3">
        <v>608451</v>
      </c>
      <c r="K9" s="3">
        <v>566842</v>
      </c>
      <c r="L9" s="3">
        <v>567977</v>
      </c>
      <c r="M9" s="3">
        <v>605321</v>
      </c>
      <c r="N9" s="3">
        <v>632013</v>
      </c>
      <c r="O9" s="18">
        <v>688215</v>
      </c>
      <c r="P9" s="3">
        <v>720657</v>
      </c>
      <c r="Q9" s="3">
        <v>649866</v>
      </c>
      <c r="R9" s="3">
        <v>674223</v>
      </c>
      <c r="S9" s="3">
        <v>163459</v>
      </c>
      <c r="T9" s="3">
        <v>236058</v>
      </c>
      <c r="U9" s="3">
        <v>566577</v>
      </c>
    </row>
    <row r="10" spans="1:21" ht="15" customHeight="1">
      <c r="A10" s="20" t="s">
        <v>6</v>
      </c>
      <c r="B10" s="21" t="s">
        <v>7</v>
      </c>
      <c r="C10" s="22" t="s">
        <v>5</v>
      </c>
      <c r="D10" s="22"/>
      <c r="E10" s="22">
        <v>26153</v>
      </c>
      <c r="F10" s="22">
        <v>11447</v>
      </c>
      <c r="G10" s="23">
        <v>4358</v>
      </c>
      <c r="H10" s="23">
        <v>5804</v>
      </c>
      <c r="I10" s="22" t="s">
        <v>5</v>
      </c>
      <c r="J10" s="22" t="s">
        <v>5</v>
      </c>
      <c r="K10" s="22" t="s">
        <v>5</v>
      </c>
      <c r="L10" s="24"/>
      <c r="M10" s="24"/>
      <c r="N10" s="24"/>
      <c r="O10" s="25"/>
      <c r="P10" s="24"/>
      <c r="Q10" s="23"/>
      <c r="R10" s="23"/>
      <c r="S10" s="23"/>
      <c r="T10" s="23"/>
      <c r="U10" s="23"/>
    </row>
    <row r="11" spans="1:21" ht="15" customHeight="1">
      <c r="A11" s="26" t="s">
        <v>8</v>
      </c>
      <c r="B11" s="21"/>
      <c r="C11" s="22">
        <v>38535</v>
      </c>
      <c r="D11" s="22"/>
      <c r="E11" s="22">
        <v>42469</v>
      </c>
      <c r="F11" s="22">
        <v>33478</v>
      </c>
      <c r="G11" s="22">
        <v>27422</v>
      </c>
      <c r="H11" s="23">
        <v>26007</v>
      </c>
      <c r="I11" s="23">
        <v>32679</v>
      </c>
      <c r="J11" s="23">
        <v>41068</v>
      </c>
      <c r="K11" s="23">
        <v>40890</v>
      </c>
      <c r="L11" s="24"/>
      <c r="M11" s="24"/>
      <c r="N11" s="24"/>
      <c r="O11" s="25"/>
      <c r="P11" s="24"/>
      <c r="Q11" s="23"/>
      <c r="R11" s="23"/>
      <c r="S11" s="23"/>
      <c r="T11" s="23"/>
      <c r="U11" s="23"/>
    </row>
    <row r="12" spans="1:21" ht="15" customHeight="1">
      <c r="A12" s="26" t="s">
        <v>9</v>
      </c>
      <c r="B12" s="21"/>
      <c r="C12" s="22">
        <v>116141</v>
      </c>
      <c r="D12" s="22"/>
      <c r="E12" s="22">
        <v>141248</v>
      </c>
      <c r="F12" s="22">
        <v>128857</v>
      </c>
      <c r="G12" s="22">
        <v>130185</v>
      </c>
      <c r="H12" s="23">
        <v>120227</v>
      </c>
      <c r="I12" s="23">
        <v>204697</v>
      </c>
      <c r="J12" s="23">
        <v>296601</v>
      </c>
      <c r="K12" s="23">
        <v>202556</v>
      </c>
      <c r="L12" s="24">
        <v>395220</v>
      </c>
      <c r="M12" s="24">
        <v>482979</v>
      </c>
      <c r="N12" s="24">
        <v>307650</v>
      </c>
      <c r="O12" s="25">
        <v>489111</v>
      </c>
      <c r="P12" s="24">
        <v>489432</v>
      </c>
      <c r="Q12" s="24">
        <v>515889</v>
      </c>
      <c r="R12" s="24">
        <v>596000</v>
      </c>
      <c r="S12" s="23">
        <v>141935</v>
      </c>
      <c r="T12" s="23">
        <v>201433</v>
      </c>
      <c r="U12" s="23">
        <v>455584</v>
      </c>
    </row>
    <row r="13" spans="1:21" ht="15" customHeight="1">
      <c r="A13" s="26" t="s">
        <v>10</v>
      </c>
      <c r="B13" s="21"/>
      <c r="C13" s="22">
        <v>23620</v>
      </c>
      <c r="D13" s="22"/>
      <c r="E13" s="22">
        <v>65468</v>
      </c>
      <c r="F13" s="22">
        <v>41108</v>
      </c>
      <c r="G13" s="22">
        <v>40572</v>
      </c>
      <c r="H13" s="23">
        <v>33790</v>
      </c>
      <c r="I13" s="23">
        <v>49304</v>
      </c>
      <c r="J13" s="23">
        <v>72098</v>
      </c>
      <c r="K13" s="23">
        <v>26800</v>
      </c>
      <c r="L13" s="24"/>
      <c r="M13" s="24"/>
      <c r="N13" s="24"/>
      <c r="O13" s="25"/>
      <c r="P13" s="24"/>
      <c r="Q13" s="23"/>
      <c r="R13" s="23"/>
      <c r="S13" s="23"/>
      <c r="T13" s="23"/>
      <c r="U13" s="23"/>
    </row>
    <row r="14" spans="1:21" ht="15" customHeight="1">
      <c r="A14" s="26" t="s">
        <v>11</v>
      </c>
      <c r="B14" s="21"/>
      <c r="C14" s="22">
        <v>17888</v>
      </c>
      <c r="D14" s="22"/>
      <c r="E14" s="22">
        <v>45358</v>
      </c>
      <c r="F14" s="22">
        <v>167110</v>
      </c>
      <c r="G14" s="22">
        <v>18132</v>
      </c>
      <c r="H14" s="23">
        <v>16169</v>
      </c>
      <c r="I14" s="23">
        <v>18618</v>
      </c>
      <c r="J14" s="23">
        <v>19982</v>
      </c>
      <c r="K14" s="23">
        <v>21245</v>
      </c>
      <c r="L14" s="24"/>
      <c r="M14" s="24"/>
      <c r="N14" s="24"/>
      <c r="O14" s="25"/>
      <c r="P14" s="24"/>
      <c r="Q14" s="23"/>
      <c r="R14" s="23"/>
      <c r="S14" s="23"/>
      <c r="T14" s="23"/>
      <c r="U14" s="23"/>
    </row>
    <row r="15" spans="1:21" ht="15" customHeight="1">
      <c r="A15" s="27" t="s">
        <v>12</v>
      </c>
      <c r="B15" s="28" t="s">
        <v>13</v>
      </c>
      <c r="C15" s="29">
        <v>37568</v>
      </c>
      <c r="D15" s="29"/>
      <c r="E15" s="29">
        <v>66693</v>
      </c>
      <c r="F15" s="29">
        <v>234772</v>
      </c>
      <c r="G15" s="29">
        <v>690932</v>
      </c>
      <c r="H15" s="29">
        <v>703749</v>
      </c>
      <c r="I15" s="29">
        <v>538747</v>
      </c>
      <c r="J15" s="29">
        <v>913332</v>
      </c>
      <c r="K15" s="29">
        <v>646751</v>
      </c>
      <c r="L15" s="29">
        <v>598547</v>
      </c>
      <c r="M15" s="29">
        <v>572301</v>
      </c>
      <c r="N15" s="29">
        <v>580786</v>
      </c>
      <c r="O15" s="30">
        <v>994653</v>
      </c>
      <c r="P15" s="29">
        <v>1048834</v>
      </c>
      <c r="Q15" s="29">
        <v>950495</v>
      </c>
      <c r="R15" s="29">
        <v>818173</v>
      </c>
      <c r="S15" s="29">
        <v>128437</v>
      </c>
      <c r="T15" s="31">
        <v>172909</v>
      </c>
      <c r="U15" s="31">
        <v>332775</v>
      </c>
    </row>
    <row r="16" spans="1:21" ht="15" customHeight="1">
      <c r="A16" s="32" t="s">
        <v>14</v>
      </c>
      <c r="B16" s="28"/>
      <c r="C16" s="33" t="s">
        <v>5</v>
      </c>
      <c r="D16" s="33"/>
      <c r="E16" s="33">
        <v>11763</v>
      </c>
      <c r="F16" s="33">
        <v>19229</v>
      </c>
      <c r="G16" s="33">
        <v>21996</v>
      </c>
      <c r="H16" s="29">
        <v>7435</v>
      </c>
      <c r="I16" s="29">
        <v>6141</v>
      </c>
      <c r="J16" s="29">
        <v>6648</v>
      </c>
      <c r="K16" s="29">
        <v>5643</v>
      </c>
      <c r="L16" s="29">
        <v>9772</v>
      </c>
      <c r="M16" s="29">
        <v>11551</v>
      </c>
      <c r="N16" s="29">
        <v>7596</v>
      </c>
      <c r="O16" s="29">
        <v>11846</v>
      </c>
      <c r="P16" s="29">
        <v>15154</v>
      </c>
      <c r="Q16" s="29">
        <v>14706</v>
      </c>
      <c r="R16" s="29">
        <v>18920</v>
      </c>
      <c r="S16" s="29">
        <v>5280</v>
      </c>
      <c r="T16" s="31"/>
      <c r="U16" s="31"/>
    </row>
    <row r="17" spans="1:21" ht="15" customHeight="1">
      <c r="A17" s="16" t="s">
        <v>15</v>
      </c>
      <c r="B17" s="16"/>
      <c r="C17" s="17">
        <v>57108</v>
      </c>
      <c r="D17" s="17"/>
      <c r="E17" s="17">
        <v>78661</v>
      </c>
      <c r="F17" s="17">
        <v>23691</v>
      </c>
      <c r="G17" s="17">
        <v>53336</v>
      </c>
      <c r="H17" s="3">
        <v>22195</v>
      </c>
      <c r="I17" s="17" t="s">
        <v>5</v>
      </c>
      <c r="J17" s="3">
        <v>221152</v>
      </c>
      <c r="K17" s="3">
        <v>173936</v>
      </c>
      <c r="L17" s="3">
        <v>179492</v>
      </c>
      <c r="M17" s="3">
        <v>173243</v>
      </c>
      <c r="N17" s="3">
        <v>165199</v>
      </c>
      <c r="O17" s="3">
        <v>181366</v>
      </c>
      <c r="P17" s="3">
        <v>192641</v>
      </c>
      <c r="Q17" s="3">
        <v>193413</v>
      </c>
      <c r="R17" s="3">
        <v>205394</v>
      </c>
      <c r="S17" s="3">
        <v>60574</v>
      </c>
      <c r="T17" s="3">
        <v>105876</v>
      </c>
      <c r="U17" s="3">
        <v>237975</v>
      </c>
    </row>
    <row r="18" spans="1:21" ht="15" customHeight="1">
      <c r="A18" s="16" t="s">
        <v>16</v>
      </c>
      <c r="B18" s="16"/>
      <c r="C18" s="17" t="s">
        <v>5</v>
      </c>
      <c r="D18" s="17"/>
      <c r="E18" s="17">
        <v>147132</v>
      </c>
      <c r="F18" s="17">
        <v>312532</v>
      </c>
      <c r="G18" s="17">
        <v>192282</v>
      </c>
      <c r="H18" s="3">
        <v>153609</v>
      </c>
      <c r="I18" s="3">
        <v>186254</v>
      </c>
      <c r="J18" s="3">
        <v>260903</v>
      </c>
      <c r="K18" s="3">
        <v>141171</v>
      </c>
      <c r="L18" s="3">
        <v>190735</v>
      </c>
      <c r="M18" s="3">
        <v>253003</v>
      </c>
      <c r="N18" s="3">
        <v>198884</v>
      </c>
      <c r="O18" s="18">
        <v>313028</v>
      </c>
      <c r="P18" s="3">
        <v>228404</v>
      </c>
      <c r="Q18" s="3">
        <v>211177</v>
      </c>
      <c r="R18" s="3">
        <v>309001</v>
      </c>
      <c r="S18" s="3">
        <v>92201</v>
      </c>
      <c r="T18" s="3">
        <v>99358</v>
      </c>
      <c r="U18" s="3">
        <v>243638</v>
      </c>
    </row>
    <row r="19" spans="1:21" ht="15" customHeight="1">
      <c r="A19" s="16" t="s">
        <v>17</v>
      </c>
      <c r="B19" s="16"/>
      <c r="C19" s="17">
        <v>98212</v>
      </c>
      <c r="D19" s="17"/>
      <c r="E19" s="17">
        <v>133476</v>
      </c>
      <c r="F19" s="17">
        <v>91549</v>
      </c>
      <c r="G19" s="17">
        <v>92061</v>
      </c>
      <c r="H19" s="3">
        <v>71797</v>
      </c>
      <c r="I19" s="3">
        <v>76701</v>
      </c>
      <c r="J19" s="3">
        <v>75990</v>
      </c>
      <c r="K19" s="3">
        <v>75115</v>
      </c>
      <c r="L19" s="3">
        <v>168914</v>
      </c>
      <c r="M19" s="3">
        <v>260364</v>
      </c>
      <c r="N19" s="3">
        <v>372469</v>
      </c>
      <c r="O19" s="18">
        <v>248292</v>
      </c>
      <c r="P19" s="3">
        <v>145645</v>
      </c>
      <c r="Q19" s="3">
        <v>187736</v>
      </c>
      <c r="R19" s="3">
        <v>185216</v>
      </c>
      <c r="S19" s="3">
        <v>66633</v>
      </c>
      <c r="T19" s="3">
        <v>81051</v>
      </c>
      <c r="U19" s="3">
        <v>153636</v>
      </c>
    </row>
    <row r="20" spans="1:21" ht="15" customHeight="1">
      <c r="A20" s="16" t="s">
        <v>18</v>
      </c>
      <c r="B20" s="16"/>
      <c r="C20" s="17" t="s">
        <v>5</v>
      </c>
      <c r="D20" s="17"/>
      <c r="E20" s="17" t="s">
        <v>5</v>
      </c>
      <c r="F20" s="17" t="s">
        <v>5</v>
      </c>
      <c r="G20" s="17">
        <v>23214</v>
      </c>
      <c r="H20" s="3">
        <v>85681</v>
      </c>
      <c r="I20" s="3">
        <v>56499</v>
      </c>
      <c r="J20" s="3">
        <v>44560</v>
      </c>
      <c r="K20" s="3">
        <v>38607</v>
      </c>
      <c r="L20" s="3">
        <v>43016</v>
      </c>
      <c r="M20" s="3">
        <v>56638</v>
      </c>
      <c r="N20" s="3">
        <v>106497</v>
      </c>
      <c r="O20" s="3">
        <v>111579</v>
      </c>
      <c r="P20" s="3">
        <v>94284</v>
      </c>
      <c r="Q20" s="3">
        <v>108449</v>
      </c>
      <c r="R20" s="3">
        <v>119108</v>
      </c>
      <c r="S20" s="3">
        <v>37604</v>
      </c>
      <c r="T20" s="3">
        <v>54115</v>
      </c>
      <c r="U20" s="3">
        <v>99879</v>
      </c>
    </row>
    <row r="21" spans="1:21" ht="15" customHeight="1">
      <c r="A21" s="1" t="s">
        <v>19</v>
      </c>
      <c r="C21" s="17" t="s">
        <v>5</v>
      </c>
      <c r="D21" s="17"/>
      <c r="E21" s="17" t="s">
        <v>5</v>
      </c>
      <c r="F21" s="17" t="s">
        <v>5</v>
      </c>
      <c r="G21" s="17" t="s">
        <v>5</v>
      </c>
      <c r="H21" s="17" t="s">
        <v>5</v>
      </c>
      <c r="I21" s="17" t="s">
        <v>5</v>
      </c>
      <c r="J21" s="17" t="s">
        <v>5</v>
      </c>
      <c r="K21" s="3">
        <v>99500</v>
      </c>
      <c r="L21" s="3">
        <v>157358</v>
      </c>
      <c r="M21" s="3">
        <v>158635</v>
      </c>
      <c r="N21" s="3">
        <v>152773</v>
      </c>
      <c r="O21" s="3">
        <v>165829</v>
      </c>
      <c r="P21" s="3">
        <v>180830</v>
      </c>
      <c r="Q21" s="3">
        <v>182975</v>
      </c>
      <c r="R21" s="3">
        <v>176111</v>
      </c>
      <c r="S21" s="3">
        <v>31194</v>
      </c>
      <c r="T21" s="3">
        <v>46223</v>
      </c>
      <c r="U21" s="3">
        <v>126806</v>
      </c>
    </row>
    <row r="22" spans="1:21" ht="15" customHeight="1">
      <c r="A22" s="1" t="s">
        <v>20</v>
      </c>
      <c r="C22" s="17" t="s">
        <v>5</v>
      </c>
      <c r="D22" s="17"/>
      <c r="E22" s="17">
        <v>37359</v>
      </c>
      <c r="F22" s="17">
        <v>24066</v>
      </c>
      <c r="G22" s="17">
        <v>43701</v>
      </c>
      <c r="H22" s="3">
        <v>46973</v>
      </c>
      <c r="I22" s="3">
        <v>37019</v>
      </c>
      <c r="J22" s="3">
        <v>83996</v>
      </c>
      <c r="K22" s="3">
        <v>81641</v>
      </c>
      <c r="L22" s="3" t="s">
        <v>5</v>
      </c>
      <c r="M22" s="3" t="s">
        <v>5</v>
      </c>
      <c r="N22" s="3" t="s">
        <v>5</v>
      </c>
      <c r="O22" s="3" t="s">
        <v>5</v>
      </c>
      <c r="P22" s="3">
        <v>84931</v>
      </c>
      <c r="Q22" s="3">
        <v>39048</v>
      </c>
      <c r="R22" s="3">
        <v>41747</v>
      </c>
      <c r="S22" s="3">
        <v>14453</v>
      </c>
      <c r="T22" s="3">
        <v>44761</v>
      </c>
      <c r="U22" s="3">
        <v>104354</v>
      </c>
    </row>
    <row r="23" spans="1:21" ht="15" customHeight="1">
      <c r="A23" s="16" t="s">
        <v>21</v>
      </c>
      <c r="B23" s="16"/>
      <c r="C23" s="17">
        <v>78258</v>
      </c>
      <c r="D23" s="17"/>
      <c r="E23" s="17">
        <v>31356</v>
      </c>
      <c r="F23" s="17">
        <v>531</v>
      </c>
      <c r="G23" s="17" t="s">
        <v>5</v>
      </c>
      <c r="H23" s="3" t="s">
        <v>5</v>
      </c>
      <c r="I23" s="3" t="s">
        <v>5</v>
      </c>
      <c r="J23" s="3" t="s">
        <v>5</v>
      </c>
      <c r="K23" s="3">
        <v>57256</v>
      </c>
      <c r="L23" s="3">
        <v>49304</v>
      </c>
      <c r="M23" s="3">
        <v>45143</v>
      </c>
      <c r="N23" s="3" t="s">
        <v>5</v>
      </c>
      <c r="O23" s="3">
        <v>108645</v>
      </c>
      <c r="P23" s="3">
        <v>124957</v>
      </c>
      <c r="Q23" s="3">
        <v>80951</v>
      </c>
      <c r="R23" s="3">
        <v>91836</v>
      </c>
      <c r="S23" s="3">
        <v>33135</v>
      </c>
      <c r="T23" s="3">
        <v>44345</v>
      </c>
      <c r="U23" s="3">
        <v>96812</v>
      </c>
    </row>
    <row r="24" spans="1:21" ht="15" customHeight="1">
      <c r="A24" s="16" t="s">
        <v>22</v>
      </c>
      <c r="B24" s="16"/>
      <c r="C24" s="17">
        <v>60753</v>
      </c>
      <c r="D24" s="17"/>
      <c r="E24" s="17">
        <v>103896</v>
      </c>
      <c r="F24" s="17">
        <v>108806</v>
      </c>
      <c r="G24" s="17">
        <v>106353</v>
      </c>
      <c r="H24" s="3">
        <v>99071</v>
      </c>
      <c r="I24" s="3">
        <v>95543</v>
      </c>
      <c r="J24" s="3">
        <v>100062</v>
      </c>
      <c r="K24" s="3">
        <v>107827</v>
      </c>
      <c r="L24" s="3">
        <v>98846</v>
      </c>
      <c r="M24" s="3">
        <v>106355</v>
      </c>
      <c r="N24" s="3">
        <v>95281</v>
      </c>
      <c r="O24" s="3">
        <v>105652</v>
      </c>
      <c r="P24" s="3">
        <v>116795</v>
      </c>
      <c r="Q24" s="3">
        <v>125134</v>
      </c>
      <c r="R24" s="3">
        <v>127632</v>
      </c>
      <c r="S24" s="3">
        <v>38227</v>
      </c>
      <c r="T24" s="3">
        <v>41568</v>
      </c>
      <c r="U24" s="3">
        <v>85520</v>
      </c>
    </row>
    <row r="25" spans="1:21" ht="15" customHeight="1">
      <c r="A25" s="16" t="s">
        <v>23</v>
      </c>
      <c r="B25" s="16"/>
      <c r="C25" s="17">
        <v>45324</v>
      </c>
      <c r="D25" s="17"/>
      <c r="E25" s="17">
        <v>58051</v>
      </c>
      <c r="F25" s="17">
        <v>56045</v>
      </c>
      <c r="G25" s="17">
        <v>64189</v>
      </c>
      <c r="H25" s="3">
        <v>62002</v>
      </c>
      <c r="I25" s="3">
        <v>55006</v>
      </c>
      <c r="J25" s="3">
        <v>59886</v>
      </c>
      <c r="K25" s="3">
        <v>45244</v>
      </c>
      <c r="L25" s="3">
        <v>47429</v>
      </c>
      <c r="M25" s="3">
        <v>61040</v>
      </c>
      <c r="N25" s="3">
        <v>71673</v>
      </c>
      <c r="O25" s="3">
        <v>56814</v>
      </c>
      <c r="P25" s="3">
        <v>60778</v>
      </c>
      <c r="Q25" s="3">
        <v>61206</v>
      </c>
      <c r="R25" s="3">
        <v>63906</v>
      </c>
      <c r="S25" s="3">
        <v>20772</v>
      </c>
      <c r="T25" s="3">
        <v>37103</v>
      </c>
      <c r="U25" s="3">
        <v>64446</v>
      </c>
    </row>
    <row r="26" spans="1:21" ht="15" customHeight="1">
      <c r="A26" s="16" t="s">
        <v>24</v>
      </c>
      <c r="B26" s="16"/>
      <c r="C26" s="17">
        <v>66760</v>
      </c>
      <c r="D26" s="17"/>
      <c r="E26" s="17">
        <v>25814</v>
      </c>
      <c r="F26" s="17" t="s">
        <v>5</v>
      </c>
      <c r="G26" s="17">
        <v>2186</v>
      </c>
      <c r="H26" s="3">
        <v>2103</v>
      </c>
      <c r="I26" s="17" t="s">
        <v>5</v>
      </c>
      <c r="J26" s="3">
        <v>203520</v>
      </c>
      <c r="K26" s="3">
        <v>145111</v>
      </c>
      <c r="L26" s="3">
        <v>151097</v>
      </c>
      <c r="M26" s="3">
        <v>156350</v>
      </c>
      <c r="N26" s="3">
        <v>138575</v>
      </c>
      <c r="O26" s="3">
        <v>147277</v>
      </c>
      <c r="P26" s="3">
        <v>164490</v>
      </c>
      <c r="Q26" s="3">
        <v>140552</v>
      </c>
      <c r="R26" s="3">
        <v>120364</v>
      </c>
      <c r="S26" s="3">
        <v>26835</v>
      </c>
      <c r="T26" s="3">
        <v>36380</v>
      </c>
      <c r="U26" s="3">
        <v>96471</v>
      </c>
    </row>
    <row r="27" spans="1:23" ht="15" customHeight="1">
      <c r="A27" s="1" t="s">
        <v>25</v>
      </c>
      <c r="C27" s="17" t="s">
        <v>5</v>
      </c>
      <c r="D27" s="17"/>
      <c r="E27" s="17">
        <v>25952</v>
      </c>
      <c r="F27" s="17">
        <v>12616</v>
      </c>
      <c r="G27" s="3">
        <v>14583</v>
      </c>
      <c r="H27" s="3">
        <v>14937</v>
      </c>
      <c r="I27" s="3">
        <v>19556</v>
      </c>
      <c r="J27" s="3">
        <v>18489</v>
      </c>
      <c r="K27" s="3">
        <v>18529</v>
      </c>
      <c r="L27" s="3">
        <v>27817</v>
      </c>
      <c r="M27" s="3">
        <v>33775</v>
      </c>
      <c r="N27" s="3">
        <v>41441</v>
      </c>
      <c r="O27" s="3">
        <v>38083</v>
      </c>
      <c r="P27" s="3">
        <v>46519</v>
      </c>
      <c r="Q27" s="3">
        <v>29893</v>
      </c>
      <c r="R27" s="3">
        <v>37559</v>
      </c>
      <c r="S27" s="3">
        <v>32492</v>
      </c>
      <c r="T27" s="3">
        <v>35503</v>
      </c>
      <c r="U27" s="3">
        <v>77036</v>
      </c>
      <c r="V27" s="34"/>
      <c r="W27" s="34"/>
    </row>
    <row r="28" spans="1:21" ht="15" customHeight="1">
      <c r="A28" s="35" t="s">
        <v>26</v>
      </c>
      <c r="B28" s="35"/>
      <c r="C28" s="36" t="s">
        <v>5</v>
      </c>
      <c r="D28" s="36"/>
      <c r="E28" s="36" t="s">
        <v>5</v>
      </c>
      <c r="F28" s="36" t="s">
        <v>5</v>
      </c>
      <c r="G28" s="36" t="s">
        <v>5</v>
      </c>
      <c r="H28" s="36" t="s">
        <v>5</v>
      </c>
      <c r="I28" s="36" t="s">
        <v>5</v>
      </c>
      <c r="J28" s="36" t="s">
        <v>5</v>
      </c>
      <c r="K28" s="36" t="s">
        <v>5</v>
      </c>
      <c r="L28" s="36" t="s">
        <v>5</v>
      </c>
      <c r="M28" s="36" t="s">
        <v>5</v>
      </c>
      <c r="N28" s="36" t="s">
        <v>5</v>
      </c>
      <c r="O28" s="36" t="s">
        <v>5</v>
      </c>
      <c r="P28" s="36" t="s">
        <v>5</v>
      </c>
      <c r="Q28" s="36">
        <v>30527</v>
      </c>
      <c r="R28" s="36">
        <v>62473</v>
      </c>
      <c r="S28" s="36">
        <v>14990</v>
      </c>
      <c r="T28" s="36">
        <v>27191</v>
      </c>
      <c r="U28" s="3">
        <v>64447</v>
      </c>
    </row>
    <row r="29" spans="1:21" ht="15" customHeight="1">
      <c r="A29" s="16" t="s">
        <v>27</v>
      </c>
      <c r="B29" s="16"/>
      <c r="C29" s="17" t="s">
        <v>5</v>
      </c>
      <c r="D29" s="17"/>
      <c r="E29" s="17">
        <v>56535</v>
      </c>
      <c r="F29" s="17">
        <v>53963</v>
      </c>
      <c r="G29" s="17">
        <v>62665</v>
      </c>
      <c r="H29" s="3">
        <v>35910</v>
      </c>
      <c r="I29" s="3">
        <v>45746</v>
      </c>
      <c r="J29" s="3">
        <v>52371</v>
      </c>
      <c r="K29" s="3">
        <v>50772</v>
      </c>
      <c r="L29" s="3">
        <v>47525</v>
      </c>
      <c r="M29" s="3">
        <v>45720</v>
      </c>
      <c r="N29" s="3">
        <v>46063</v>
      </c>
      <c r="O29" s="3">
        <v>42360</v>
      </c>
      <c r="P29" s="3">
        <v>44652</v>
      </c>
      <c r="Q29" s="3">
        <v>53649</v>
      </c>
      <c r="R29" s="3">
        <v>58547</v>
      </c>
      <c r="S29" s="3">
        <v>21276</v>
      </c>
      <c r="T29" s="3">
        <v>31412</v>
      </c>
      <c r="U29" s="3">
        <v>171898</v>
      </c>
    </row>
    <row r="30" spans="1:21" ht="15" customHeight="1">
      <c r="A30" s="35" t="s">
        <v>28</v>
      </c>
      <c r="B30" s="35"/>
      <c r="C30" s="36" t="s">
        <v>5</v>
      </c>
      <c r="D30" s="36"/>
      <c r="E30" s="36" t="s">
        <v>5</v>
      </c>
      <c r="F30" s="36" t="s">
        <v>5</v>
      </c>
      <c r="G30" s="36" t="s">
        <v>5</v>
      </c>
      <c r="H30" s="36" t="s">
        <v>5</v>
      </c>
      <c r="I30" s="36" t="s">
        <v>5</v>
      </c>
      <c r="J30" s="36" t="s">
        <v>5</v>
      </c>
      <c r="K30" s="36" t="s">
        <v>5</v>
      </c>
      <c r="L30" s="36" t="s">
        <v>5</v>
      </c>
      <c r="M30" s="36" t="s">
        <v>5</v>
      </c>
      <c r="N30" s="36" t="s">
        <v>5</v>
      </c>
      <c r="O30" s="36" t="s">
        <v>5</v>
      </c>
      <c r="P30" s="36">
        <v>41903</v>
      </c>
      <c r="Q30" s="36">
        <v>46778</v>
      </c>
      <c r="R30" s="36">
        <v>61174</v>
      </c>
      <c r="S30" s="36">
        <v>26391</v>
      </c>
      <c r="T30" s="36">
        <v>24253</v>
      </c>
      <c r="U30" s="3">
        <v>69490</v>
      </c>
    </row>
    <row r="31" spans="1:21" ht="15" customHeight="1">
      <c r="A31" s="16" t="s">
        <v>29</v>
      </c>
      <c r="B31" s="16"/>
      <c r="C31" s="17" t="s">
        <v>5</v>
      </c>
      <c r="D31" s="17"/>
      <c r="E31" s="17">
        <v>6575</v>
      </c>
      <c r="F31" s="17">
        <v>22308</v>
      </c>
      <c r="G31" s="17">
        <v>11587</v>
      </c>
      <c r="H31" s="3">
        <v>10501</v>
      </c>
      <c r="I31" s="3">
        <v>6906</v>
      </c>
      <c r="J31" s="3">
        <v>50012</v>
      </c>
      <c r="K31" s="3">
        <v>42055</v>
      </c>
      <c r="L31" s="3">
        <v>36172</v>
      </c>
      <c r="M31" s="3">
        <v>47923</v>
      </c>
      <c r="N31" s="3">
        <v>52375</v>
      </c>
      <c r="O31" s="3">
        <v>60662</v>
      </c>
      <c r="P31" s="3">
        <v>50140</v>
      </c>
      <c r="Q31" s="3">
        <v>54077</v>
      </c>
      <c r="R31" s="3">
        <v>52127</v>
      </c>
      <c r="S31" s="3">
        <v>21682</v>
      </c>
      <c r="T31" s="3">
        <v>22666</v>
      </c>
      <c r="U31" s="3">
        <v>55287</v>
      </c>
    </row>
    <row r="32" spans="1:21" ht="15" customHeight="1">
      <c r="A32" s="16" t="s">
        <v>30</v>
      </c>
      <c r="B32" s="16"/>
      <c r="C32" s="17" t="s">
        <v>5</v>
      </c>
      <c r="D32" s="17"/>
      <c r="E32" s="17" t="s">
        <v>5</v>
      </c>
      <c r="F32" s="17" t="s">
        <v>5</v>
      </c>
      <c r="G32" s="17" t="s">
        <v>5</v>
      </c>
      <c r="H32" s="3">
        <v>5266</v>
      </c>
      <c r="I32" s="3">
        <v>23593</v>
      </c>
      <c r="J32" s="3">
        <v>19532</v>
      </c>
      <c r="K32" s="3">
        <v>18653</v>
      </c>
      <c r="L32" s="3">
        <v>18736</v>
      </c>
      <c r="M32" s="3">
        <v>23948</v>
      </c>
      <c r="N32" s="3">
        <v>30071</v>
      </c>
      <c r="O32" s="3">
        <v>26531</v>
      </c>
      <c r="P32" s="3">
        <v>24457</v>
      </c>
      <c r="Q32" s="3">
        <v>26064</v>
      </c>
      <c r="R32" s="3">
        <v>29364</v>
      </c>
      <c r="S32" s="3">
        <v>7826</v>
      </c>
      <c r="T32" s="3">
        <v>13186</v>
      </c>
      <c r="U32" s="3">
        <v>27667</v>
      </c>
    </row>
    <row r="33" spans="1:21" ht="15" customHeight="1">
      <c r="A33" s="16" t="s">
        <v>31</v>
      </c>
      <c r="B33" s="16"/>
      <c r="C33" s="17" t="s">
        <v>5</v>
      </c>
      <c r="D33" s="17"/>
      <c r="E33" s="17" t="s">
        <v>5</v>
      </c>
      <c r="F33" s="17" t="s">
        <v>5</v>
      </c>
      <c r="G33" s="17">
        <v>38314</v>
      </c>
      <c r="H33" s="3">
        <v>41680</v>
      </c>
      <c r="I33" s="3">
        <v>41744</v>
      </c>
      <c r="J33" s="3">
        <v>40057</v>
      </c>
      <c r="K33" s="3">
        <v>36548</v>
      </c>
      <c r="L33" s="3">
        <v>44238</v>
      </c>
      <c r="M33" s="3">
        <v>43100</v>
      </c>
      <c r="N33" s="3">
        <v>48120</v>
      </c>
      <c r="O33" s="3">
        <f>49471+47455</f>
        <v>96926</v>
      </c>
      <c r="P33" s="3">
        <f>50149+47912</f>
        <v>98061</v>
      </c>
      <c r="Q33" s="3">
        <v>104475</v>
      </c>
      <c r="R33" s="3">
        <v>51182</v>
      </c>
      <c r="S33" s="3">
        <v>13920</v>
      </c>
      <c r="T33" s="3">
        <v>12544</v>
      </c>
      <c r="U33" s="3">
        <v>39974</v>
      </c>
    </row>
    <row r="34" spans="1:21" ht="15" customHeight="1">
      <c r="A34" s="1" t="s">
        <v>32</v>
      </c>
      <c r="C34" s="17" t="s">
        <v>5</v>
      </c>
      <c r="D34" s="17"/>
      <c r="E34" s="17" t="s">
        <v>5</v>
      </c>
      <c r="F34" s="17" t="s">
        <v>5</v>
      </c>
      <c r="G34" s="17">
        <v>1800</v>
      </c>
      <c r="H34" s="17">
        <v>1000</v>
      </c>
      <c r="I34" s="3" t="s">
        <v>5</v>
      </c>
      <c r="J34" s="3" t="s">
        <v>5</v>
      </c>
      <c r="K34" s="3">
        <v>606</v>
      </c>
      <c r="L34" s="3">
        <v>2548</v>
      </c>
      <c r="M34" s="3" t="s">
        <v>5</v>
      </c>
      <c r="N34" s="3" t="s">
        <v>5</v>
      </c>
      <c r="O34" s="3">
        <v>3263</v>
      </c>
      <c r="P34" s="3">
        <v>6895</v>
      </c>
      <c r="Q34" s="3">
        <v>9468</v>
      </c>
      <c r="R34" s="3">
        <v>10229</v>
      </c>
      <c r="S34" s="3">
        <v>11684</v>
      </c>
      <c r="T34" s="3">
        <v>12390</v>
      </c>
      <c r="U34" s="3">
        <v>77580</v>
      </c>
    </row>
    <row r="35" spans="1:21" ht="15" customHeight="1">
      <c r="A35" s="16" t="s">
        <v>33</v>
      </c>
      <c r="B35" s="16"/>
      <c r="C35" s="17" t="s">
        <v>5</v>
      </c>
      <c r="D35" s="17"/>
      <c r="E35" s="17">
        <v>5898</v>
      </c>
      <c r="F35" s="17">
        <v>4809</v>
      </c>
      <c r="G35" s="17">
        <v>5026</v>
      </c>
      <c r="H35" s="3">
        <v>5281</v>
      </c>
      <c r="I35" s="3">
        <v>4818</v>
      </c>
      <c r="J35" s="3">
        <v>3750</v>
      </c>
      <c r="K35" s="3">
        <v>5819</v>
      </c>
      <c r="L35" s="3">
        <v>7478</v>
      </c>
      <c r="M35" s="3">
        <v>7490</v>
      </c>
      <c r="N35" s="3">
        <v>7990</v>
      </c>
      <c r="O35" s="3">
        <v>13008</v>
      </c>
      <c r="P35" s="3">
        <v>12493</v>
      </c>
      <c r="Q35" s="3">
        <v>13736</v>
      </c>
      <c r="R35" s="3">
        <v>14476</v>
      </c>
      <c r="S35" s="3">
        <v>3342</v>
      </c>
      <c r="T35" s="3">
        <v>12018</v>
      </c>
      <c r="U35" s="3">
        <v>19555</v>
      </c>
    </row>
    <row r="36" spans="1:21" ht="15" customHeight="1">
      <c r="A36" s="1" t="s">
        <v>34</v>
      </c>
      <c r="C36" s="17" t="s">
        <v>5</v>
      </c>
      <c r="D36" s="17"/>
      <c r="E36" s="17" t="s">
        <v>5</v>
      </c>
      <c r="F36" s="17" t="s">
        <v>5</v>
      </c>
      <c r="G36" s="3">
        <v>4621</v>
      </c>
      <c r="H36" s="3">
        <v>8862</v>
      </c>
      <c r="I36" s="3">
        <v>11296</v>
      </c>
      <c r="J36" s="3">
        <v>14526</v>
      </c>
      <c r="K36" s="3">
        <v>18897</v>
      </c>
      <c r="L36" s="3">
        <v>20290</v>
      </c>
      <c r="M36" s="3">
        <v>19210</v>
      </c>
      <c r="N36" s="3">
        <v>24797</v>
      </c>
      <c r="O36" s="3">
        <v>23172</v>
      </c>
      <c r="P36" s="3">
        <v>24307</v>
      </c>
      <c r="Q36" s="3">
        <v>25661</v>
      </c>
      <c r="R36" s="3">
        <v>25624</v>
      </c>
      <c r="S36" s="3">
        <v>5462</v>
      </c>
      <c r="T36" s="3">
        <v>10802</v>
      </c>
      <c r="U36" s="3">
        <v>16987</v>
      </c>
    </row>
    <row r="37" spans="1:21" ht="15" customHeight="1">
      <c r="A37" s="1" t="s">
        <v>35</v>
      </c>
      <c r="C37" s="17" t="s">
        <v>5</v>
      </c>
      <c r="D37" s="17"/>
      <c r="E37" s="17" t="s">
        <v>5</v>
      </c>
      <c r="F37" s="17" t="s">
        <v>5</v>
      </c>
      <c r="G37" s="17" t="s">
        <v>5</v>
      </c>
      <c r="H37" s="17" t="s">
        <v>5</v>
      </c>
      <c r="I37" s="17" t="s">
        <v>5</v>
      </c>
      <c r="J37" s="3">
        <v>68474</v>
      </c>
      <c r="K37" s="3">
        <v>20196</v>
      </c>
      <c r="L37" s="3">
        <v>19718</v>
      </c>
      <c r="M37" s="3">
        <v>21922</v>
      </c>
      <c r="N37" s="3">
        <v>27229</v>
      </c>
      <c r="O37" s="3">
        <v>23119</v>
      </c>
      <c r="P37" s="3">
        <v>22341</v>
      </c>
      <c r="Q37" s="3">
        <v>19735</v>
      </c>
      <c r="R37" s="3">
        <v>19522</v>
      </c>
      <c r="S37" s="3">
        <v>5957</v>
      </c>
      <c r="T37" s="3">
        <v>8939</v>
      </c>
      <c r="U37" s="3">
        <v>25856</v>
      </c>
    </row>
    <row r="38" spans="1:21" ht="15" customHeight="1">
      <c r="A38" s="1" t="s">
        <v>36</v>
      </c>
      <c r="C38" s="17">
        <v>20302</v>
      </c>
      <c r="D38" s="17"/>
      <c r="E38" s="17">
        <v>32806</v>
      </c>
      <c r="F38" s="17">
        <v>33305</v>
      </c>
      <c r="G38" s="3">
        <v>21397</v>
      </c>
      <c r="H38" s="3">
        <v>21961</v>
      </c>
      <c r="I38" s="3">
        <v>24592</v>
      </c>
      <c r="J38" s="3">
        <v>26060</v>
      </c>
      <c r="K38" s="3">
        <v>19745</v>
      </c>
      <c r="L38" s="3">
        <v>17957</v>
      </c>
      <c r="M38" s="3">
        <v>17427</v>
      </c>
      <c r="N38" s="3">
        <v>22328</v>
      </c>
      <c r="O38" s="3">
        <v>22839</v>
      </c>
      <c r="P38" s="3">
        <v>22211</v>
      </c>
      <c r="Q38" s="3">
        <v>22196</v>
      </c>
      <c r="R38" s="3">
        <v>23138</v>
      </c>
      <c r="S38" s="3">
        <v>4108</v>
      </c>
      <c r="T38" s="3">
        <v>8228</v>
      </c>
      <c r="U38" s="3">
        <v>17135</v>
      </c>
    </row>
    <row r="39" spans="1:21" ht="15" customHeight="1">
      <c r="A39" s="1" t="s">
        <v>37</v>
      </c>
      <c r="C39" s="17">
        <v>4178</v>
      </c>
      <c r="D39" s="17"/>
      <c r="E39" s="17">
        <v>4194</v>
      </c>
      <c r="F39" s="17">
        <v>3838</v>
      </c>
      <c r="G39" s="3">
        <v>3925</v>
      </c>
      <c r="H39" s="3">
        <v>5809</v>
      </c>
      <c r="I39" s="3">
        <v>6874</v>
      </c>
      <c r="J39" s="3">
        <v>529</v>
      </c>
      <c r="K39" s="3" t="s">
        <v>5</v>
      </c>
      <c r="L39" s="3">
        <v>8904</v>
      </c>
      <c r="M39" s="3">
        <v>17941</v>
      </c>
      <c r="N39" s="3">
        <v>13981</v>
      </c>
      <c r="O39" s="3">
        <v>17048</v>
      </c>
      <c r="P39" s="3">
        <v>14632</v>
      </c>
      <c r="Q39" s="3">
        <v>21316</v>
      </c>
      <c r="R39" s="3">
        <v>13099</v>
      </c>
      <c r="S39" s="3">
        <v>8274</v>
      </c>
      <c r="T39" s="3">
        <v>7781</v>
      </c>
      <c r="U39" s="3">
        <v>11062</v>
      </c>
    </row>
    <row r="40" spans="1:21" ht="15" customHeight="1">
      <c r="A40" s="16" t="s">
        <v>38</v>
      </c>
      <c r="B40" s="16"/>
      <c r="C40" s="17">
        <v>54259</v>
      </c>
      <c r="D40" s="17"/>
      <c r="E40" s="17">
        <v>47360</v>
      </c>
      <c r="F40" s="17">
        <v>52803</v>
      </c>
      <c r="G40" s="17">
        <v>59948</v>
      </c>
      <c r="H40" s="3">
        <v>47774</v>
      </c>
      <c r="I40" s="3">
        <v>48240</v>
      </c>
      <c r="J40" s="3">
        <v>42778</v>
      </c>
      <c r="K40" s="3">
        <v>41611</v>
      </c>
      <c r="L40" s="3">
        <v>38056</v>
      </c>
      <c r="M40" s="3">
        <v>32726</v>
      </c>
      <c r="N40" s="3">
        <v>43289</v>
      </c>
      <c r="O40" s="3">
        <v>44358</v>
      </c>
      <c r="P40" s="3">
        <v>31722</v>
      </c>
      <c r="Q40" s="3">
        <v>28456</v>
      </c>
      <c r="R40" s="3">
        <v>32846</v>
      </c>
      <c r="S40" s="3">
        <v>7622</v>
      </c>
      <c r="T40" s="3">
        <v>7716</v>
      </c>
      <c r="U40" s="3" t="s">
        <v>5</v>
      </c>
    </row>
    <row r="41" spans="1:21" ht="15" customHeight="1">
      <c r="A41" s="35" t="s">
        <v>39</v>
      </c>
      <c r="B41" s="35"/>
      <c r="C41" s="36" t="s">
        <v>5</v>
      </c>
      <c r="D41" s="36"/>
      <c r="E41" s="36" t="s">
        <v>5</v>
      </c>
      <c r="F41" s="36" t="s">
        <v>5</v>
      </c>
      <c r="G41" s="36" t="s">
        <v>5</v>
      </c>
      <c r="H41" s="36" t="s">
        <v>5</v>
      </c>
      <c r="I41" s="36" t="s">
        <v>5</v>
      </c>
      <c r="J41" s="36" t="s">
        <v>5</v>
      </c>
      <c r="K41" s="36" t="s">
        <v>5</v>
      </c>
      <c r="L41" s="36" t="s">
        <v>5</v>
      </c>
      <c r="M41" s="36" t="s">
        <v>5</v>
      </c>
      <c r="N41" s="36" t="s">
        <v>5</v>
      </c>
      <c r="O41" s="36" t="s">
        <v>5</v>
      </c>
      <c r="P41" s="36">
        <v>3241</v>
      </c>
      <c r="Q41" s="36">
        <v>2729</v>
      </c>
      <c r="R41" s="36">
        <v>2688</v>
      </c>
      <c r="S41" s="36">
        <v>4882</v>
      </c>
      <c r="T41" s="36">
        <v>6767</v>
      </c>
      <c r="U41" s="3">
        <v>5664</v>
      </c>
    </row>
    <row r="42" spans="1:21" ht="15" customHeight="1">
      <c r="A42" s="16" t="s">
        <v>40</v>
      </c>
      <c r="B42" s="16"/>
      <c r="C42" s="17" t="s">
        <v>5</v>
      </c>
      <c r="D42" s="17"/>
      <c r="E42" s="17" t="s">
        <v>5</v>
      </c>
      <c r="F42" s="17">
        <v>8509</v>
      </c>
      <c r="G42" s="17">
        <v>7991</v>
      </c>
      <c r="H42" s="3">
        <v>9029</v>
      </c>
      <c r="I42" s="3">
        <v>12162</v>
      </c>
      <c r="J42" s="3">
        <v>10887</v>
      </c>
      <c r="K42" s="3">
        <v>10617</v>
      </c>
      <c r="L42" s="3">
        <v>10362</v>
      </c>
      <c r="M42" s="3">
        <v>12715</v>
      </c>
      <c r="N42" s="3">
        <v>12004</v>
      </c>
      <c r="O42" s="3">
        <v>14523</v>
      </c>
      <c r="P42" s="3">
        <v>12688</v>
      </c>
      <c r="Q42" s="3">
        <v>12391</v>
      </c>
      <c r="R42" s="3">
        <v>12727</v>
      </c>
      <c r="S42" s="3">
        <v>3922</v>
      </c>
      <c r="T42" s="3">
        <v>6741</v>
      </c>
      <c r="U42" s="3">
        <v>13586</v>
      </c>
    </row>
    <row r="43" spans="1:21" ht="15" customHeight="1">
      <c r="A43" s="1" t="s">
        <v>41</v>
      </c>
      <c r="C43" s="17" t="s">
        <v>5</v>
      </c>
      <c r="D43" s="17"/>
      <c r="E43" s="17" t="s">
        <v>5</v>
      </c>
      <c r="F43" s="17" t="s">
        <v>5</v>
      </c>
      <c r="G43" s="3">
        <v>19121</v>
      </c>
      <c r="H43" s="3">
        <v>17596</v>
      </c>
      <c r="I43" s="17">
        <v>16637</v>
      </c>
      <c r="J43" s="17">
        <v>11656</v>
      </c>
      <c r="K43" s="3">
        <v>8380</v>
      </c>
      <c r="L43" s="3">
        <v>10376</v>
      </c>
      <c r="M43" s="3">
        <v>5945</v>
      </c>
      <c r="N43" s="3">
        <v>10133</v>
      </c>
      <c r="O43" s="3">
        <v>11755</v>
      </c>
      <c r="P43" s="3">
        <v>8604</v>
      </c>
      <c r="Q43" s="3">
        <v>11695</v>
      </c>
      <c r="R43" s="3">
        <v>9448</v>
      </c>
      <c r="S43" s="3">
        <v>3601</v>
      </c>
      <c r="T43" s="3">
        <v>6146</v>
      </c>
      <c r="U43" s="3">
        <v>6868</v>
      </c>
    </row>
    <row r="44" spans="1:21" ht="15" customHeight="1">
      <c r="A44" s="16" t="s">
        <v>42</v>
      </c>
      <c r="B44" s="16"/>
      <c r="C44" s="17" t="s">
        <v>5</v>
      </c>
      <c r="D44" s="17"/>
      <c r="E44" s="17" t="s">
        <v>5</v>
      </c>
      <c r="F44" s="17">
        <v>10917</v>
      </c>
      <c r="G44" s="17">
        <v>11854</v>
      </c>
      <c r="H44" s="3">
        <v>12572</v>
      </c>
      <c r="I44" s="3">
        <v>15652</v>
      </c>
      <c r="J44" s="3">
        <v>15798</v>
      </c>
      <c r="K44" s="3">
        <v>15098</v>
      </c>
      <c r="L44" s="3">
        <v>14644</v>
      </c>
      <c r="M44" s="3">
        <v>17327</v>
      </c>
      <c r="N44" s="3">
        <v>23420</v>
      </c>
      <c r="O44" s="3">
        <v>19201</v>
      </c>
      <c r="P44" s="3">
        <v>17854</v>
      </c>
      <c r="Q44" s="3">
        <v>17109</v>
      </c>
      <c r="R44" s="3">
        <v>19698</v>
      </c>
      <c r="S44" s="3">
        <v>5179</v>
      </c>
      <c r="T44" s="3">
        <v>6090</v>
      </c>
      <c r="U44" s="3">
        <v>18901</v>
      </c>
    </row>
    <row r="45" spans="1:21" ht="15" customHeight="1">
      <c r="A45" s="6" t="s">
        <v>43</v>
      </c>
      <c r="B45" s="6"/>
      <c r="C45" s="37">
        <v>9218</v>
      </c>
      <c r="D45" s="37"/>
      <c r="E45" s="37">
        <v>6789</v>
      </c>
      <c r="F45" s="37">
        <v>7374</v>
      </c>
      <c r="G45" s="37">
        <v>2698</v>
      </c>
      <c r="H45" s="36">
        <v>2871</v>
      </c>
      <c r="I45" s="36">
        <v>148</v>
      </c>
      <c r="J45" s="36" t="s">
        <v>5</v>
      </c>
      <c r="K45" s="36">
        <v>5958</v>
      </c>
      <c r="L45" s="36">
        <v>4779</v>
      </c>
      <c r="M45" s="36" t="s">
        <v>5</v>
      </c>
      <c r="N45" s="36" t="s">
        <v>5</v>
      </c>
      <c r="O45" s="36" t="s">
        <v>5</v>
      </c>
      <c r="P45" s="36">
        <v>3269</v>
      </c>
      <c r="Q45" s="36">
        <v>12737</v>
      </c>
      <c r="R45" s="36" t="s">
        <v>44</v>
      </c>
      <c r="S45" s="36">
        <v>2581</v>
      </c>
      <c r="T45" s="36">
        <v>5772</v>
      </c>
      <c r="U45" s="3">
        <v>13119</v>
      </c>
    </row>
    <row r="46" spans="1:21" ht="15" customHeight="1">
      <c r="A46" s="16" t="s">
        <v>45</v>
      </c>
      <c r="B46" s="16"/>
      <c r="C46" s="17" t="s">
        <v>5</v>
      </c>
      <c r="D46" s="17"/>
      <c r="E46" s="17">
        <v>37628</v>
      </c>
      <c r="F46" s="17">
        <v>48981</v>
      </c>
      <c r="G46" s="17">
        <v>47242</v>
      </c>
      <c r="H46" s="3">
        <v>51709</v>
      </c>
      <c r="I46" s="3">
        <v>51576</v>
      </c>
      <c r="J46" s="3">
        <v>49633</v>
      </c>
      <c r="K46" s="3" t="s">
        <v>5</v>
      </c>
      <c r="L46" s="3">
        <v>43884</v>
      </c>
      <c r="M46" s="3">
        <v>26588</v>
      </c>
      <c r="N46" s="3">
        <v>21650</v>
      </c>
      <c r="O46" s="3">
        <v>25791</v>
      </c>
      <c r="P46" s="3">
        <v>26158</v>
      </c>
      <c r="Q46" s="3">
        <v>32968</v>
      </c>
      <c r="R46" s="3">
        <v>34106</v>
      </c>
      <c r="S46" s="3">
        <v>9137</v>
      </c>
      <c r="T46" s="3">
        <v>5591</v>
      </c>
      <c r="U46" s="3">
        <v>21681</v>
      </c>
    </row>
    <row r="47" spans="1:21" ht="15" customHeight="1">
      <c r="A47" s="35" t="s">
        <v>46</v>
      </c>
      <c r="B47" s="35"/>
      <c r="C47" s="36" t="s">
        <v>5</v>
      </c>
      <c r="D47" s="36"/>
      <c r="E47" s="36" t="s">
        <v>5</v>
      </c>
      <c r="F47" s="36" t="s">
        <v>5</v>
      </c>
      <c r="G47" s="36" t="s">
        <v>5</v>
      </c>
      <c r="H47" s="36" t="s">
        <v>5</v>
      </c>
      <c r="I47" s="36" t="s">
        <v>5</v>
      </c>
      <c r="J47" s="36" t="s">
        <v>5</v>
      </c>
      <c r="K47" s="36" t="s">
        <v>5</v>
      </c>
      <c r="L47" s="36" t="s">
        <v>5</v>
      </c>
      <c r="M47" s="36" t="s">
        <v>5</v>
      </c>
      <c r="N47" s="36" t="s">
        <v>5</v>
      </c>
      <c r="O47" s="36" t="s">
        <v>5</v>
      </c>
      <c r="P47" s="36">
        <v>33208</v>
      </c>
      <c r="Q47" s="36">
        <v>33726</v>
      </c>
      <c r="R47" s="36">
        <v>18469</v>
      </c>
      <c r="S47" s="36">
        <v>6669</v>
      </c>
      <c r="T47" s="36">
        <v>5462</v>
      </c>
      <c r="U47" s="3">
        <v>6114</v>
      </c>
    </row>
    <row r="48" spans="1:21" s="6" customFormat="1" ht="15" customHeight="1">
      <c r="A48" s="1" t="s">
        <v>47</v>
      </c>
      <c r="B48" s="1"/>
      <c r="C48" s="17" t="s">
        <v>5</v>
      </c>
      <c r="D48" s="17"/>
      <c r="E48" s="17">
        <v>19637</v>
      </c>
      <c r="F48" s="17">
        <v>22671</v>
      </c>
      <c r="G48" s="3">
        <v>18700</v>
      </c>
      <c r="H48" s="3">
        <v>16459</v>
      </c>
      <c r="I48" s="3">
        <v>20574</v>
      </c>
      <c r="J48" s="3">
        <v>17879</v>
      </c>
      <c r="K48" s="3">
        <v>16126</v>
      </c>
      <c r="L48" s="3">
        <v>16863</v>
      </c>
      <c r="M48" s="3">
        <v>15356</v>
      </c>
      <c r="N48" s="3">
        <v>15324</v>
      </c>
      <c r="O48" s="3">
        <v>13974</v>
      </c>
      <c r="P48" s="3">
        <v>14453</v>
      </c>
      <c r="Q48" s="3">
        <v>16743</v>
      </c>
      <c r="R48" s="3">
        <v>14989</v>
      </c>
      <c r="S48" s="3">
        <v>3965</v>
      </c>
      <c r="T48" s="3">
        <v>3905</v>
      </c>
      <c r="U48" s="3">
        <v>11196</v>
      </c>
    </row>
    <row r="49" spans="1:21" s="6" customFormat="1" ht="15" customHeight="1">
      <c r="A49" s="35" t="s">
        <v>48</v>
      </c>
      <c r="B49" s="35"/>
      <c r="C49" s="37" t="s">
        <v>5</v>
      </c>
      <c r="D49" s="37"/>
      <c r="E49" s="37">
        <v>13788</v>
      </c>
      <c r="F49" s="37">
        <v>13341</v>
      </c>
      <c r="G49" s="37">
        <v>13740</v>
      </c>
      <c r="H49" s="36">
        <v>14138</v>
      </c>
      <c r="I49" s="36">
        <v>44433</v>
      </c>
      <c r="J49" s="36">
        <v>12209</v>
      </c>
      <c r="K49" s="36">
        <v>13279</v>
      </c>
      <c r="L49" s="36">
        <v>16087</v>
      </c>
      <c r="M49" s="36">
        <v>17925</v>
      </c>
      <c r="N49" s="36">
        <v>30607</v>
      </c>
      <c r="O49" s="36">
        <v>15247</v>
      </c>
      <c r="P49" s="36">
        <v>18116</v>
      </c>
      <c r="Q49" s="36">
        <v>21162</v>
      </c>
      <c r="R49" s="36">
        <v>20692</v>
      </c>
      <c r="S49" s="36">
        <v>2711</v>
      </c>
      <c r="T49" s="36">
        <v>3866</v>
      </c>
      <c r="U49" s="3">
        <v>11504</v>
      </c>
    </row>
    <row r="50" spans="1:21" s="6" customFormat="1" ht="15" customHeight="1">
      <c r="A50" s="16" t="s">
        <v>49</v>
      </c>
      <c r="B50" s="16"/>
      <c r="C50" s="17" t="s">
        <v>5</v>
      </c>
      <c r="D50" s="17"/>
      <c r="E50" s="17" t="s">
        <v>5</v>
      </c>
      <c r="F50" s="17" t="s">
        <v>5</v>
      </c>
      <c r="G50" s="17">
        <v>4186</v>
      </c>
      <c r="H50" s="3">
        <v>9515</v>
      </c>
      <c r="I50" s="3">
        <v>3535</v>
      </c>
      <c r="J50" s="3">
        <v>8501</v>
      </c>
      <c r="K50" s="3">
        <v>4558</v>
      </c>
      <c r="L50" s="3">
        <v>7526</v>
      </c>
      <c r="M50" s="3">
        <v>7474</v>
      </c>
      <c r="N50" s="3">
        <v>11154</v>
      </c>
      <c r="O50" s="3">
        <v>12322</v>
      </c>
      <c r="P50" s="3">
        <v>12884</v>
      </c>
      <c r="Q50" s="3">
        <v>16802</v>
      </c>
      <c r="R50" s="3">
        <v>15656</v>
      </c>
      <c r="S50" s="3">
        <v>3920</v>
      </c>
      <c r="T50" s="3">
        <v>3537</v>
      </c>
      <c r="U50" s="3">
        <v>12554</v>
      </c>
    </row>
    <row r="51" spans="1:21" s="6" customFormat="1" ht="15" customHeight="1">
      <c r="A51" s="16" t="s">
        <v>50</v>
      </c>
      <c r="B51" s="16"/>
      <c r="C51" s="17" t="s">
        <v>5</v>
      </c>
      <c r="D51" s="17"/>
      <c r="E51" s="17" t="s">
        <v>5</v>
      </c>
      <c r="F51" s="17" t="s">
        <v>5</v>
      </c>
      <c r="G51" s="17">
        <v>10778</v>
      </c>
      <c r="H51" s="3">
        <v>9078</v>
      </c>
      <c r="I51" s="3">
        <v>5144</v>
      </c>
      <c r="J51" s="3">
        <v>7569</v>
      </c>
      <c r="K51" s="3">
        <v>6552</v>
      </c>
      <c r="L51" s="3">
        <v>7246</v>
      </c>
      <c r="M51" s="3">
        <v>8922</v>
      </c>
      <c r="N51" s="3">
        <v>8699</v>
      </c>
      <c r="O51" s="3">
        <v>10699</v>
      </c>
      <c r="P51" s="3">
        <v>10326</v>
      </c>
      <c r="Q51" s="3">
        <v>12111</v>
      </c>
      <c r="R51" s="3">
        <v>13477</v>
      </c>
      <c r="S51" s="3">
        <v>3082</v>
      </c>
      <c r="T51" s="3">
        <v>2734</v>
      </c>
      <c r="U51" s="3">
        <v>9281</v>
      </c>
    </row>
    <row r="52" spans="1:21" s="6" customFormat="1" ht="15" customHeight="1">
      <c r="A52" s="16" t="s">
        <v>51</v>
      </c>
      <c r="B52" s="16"/>
      <c r="C52" s="17">
        <v>13373</v>
      </c>
      <c r="D52" s="17"/>
      <c r="E52" s="17">
        <v>2911</v>
      </c>
      <c r="F52" s="17">
        <v>1352</v>
      </c>
      <c r="G52" s="17">
        <v>2795</v>
      </c>
      <c r="H52" s="17">
        <v>2926</v>
      </c>
      <c r="I52" s="17">
        <v>5854</v>
      </c>
      <c r="J52" s="3">
        <v>612</v>
      </c>
      <c r="K52" s="3" t="s">
        <v>5</v>
      </c>
      <c r="L52" s="3">
        <v>6504</v>
      </c>
      <c r="M52" s="3">
        <v>5012</v>
      </c>
      <c r="N52" s="3" t="s">
        <v>5</v>
      </c>
      <c r="O52" s="3" t="s">
        <v>5</v>
      </c>
      <c r="P52" s="3">
        <v>6100</v>
      </c>
      <c r="Q52" s="3">
        <v>7172</v>
      </c>
      <c r="R52" s="3">
        <v>6358</v>
      </c>
      <c r="S52" s="3">
        <v>2746</v>
      </c>
      <c r="T52" s="3">
        <v>2700</v>
      </c>
      <c r="U52" s="3">
        <v>5867</v>
      </c>
    </row>
    <row r="53" spans="1:21" s="6" customFormat="1" ht="15" customHeight="1">
      <c r="A53" s="35" t="s">
        <v>52</v>
      </c>
      <c r="B53" s="35"/>
      <c r="C53" s="37" t="s">
        <v>5</v>
      </c>
      <c r="D53" s="37"/>
      <c r="E53" s="37">
        <v>10317</v>
      </c>
      <c r="F53" s="37">
        <v>3862</v>
      </c>
      <c r="G53" s="37">
        <v>13577</v>
      </c>
      <c r="H53" s="36">
        <v>5628</v>
      </c>
      <c r="I53" s="36">
        <v>8801</v>
      </c>
      <c r="J53" s="36">
        <v>1543</v>
      </c>
      <c r="K53" s="36">
        <v>4576</v>
      </c>
      <c r="L53" s="36">
        <v>2896</v>
      </c>
      <c r="M53" s="36">
        <v>7642</v>
      </c>
      <c r="N53" s="36">
        <v>2965</v>
      </c>
      <c r="O53" s="36">
        <v>3938</v>
      </c>
      <c r="P53" s="36">
        <v>3026</v>
      </c>
      <c r="Q53" s="36">
        <v>2599</v>
      </c>
      <c r="R53" s="36">
        <v>3390</v>
      </c>
      <c r="S53" s="36">
        <v>1891</v>
      </c>
      <c r="T53" s="36">
        <v>1685</v>
      </c>
      <c r="U53" s="3">
        <v>2423</v>
      </c>
    </row>
    <row r="54" spans="1:21" s="6" customFormat="1" ht="15" customHeight="1">
      <c r="A54" s="35" t="s">
        <v>53</v>
      </c>
      <c r="B54" s="35"/>
      <c r="C54" s="37" t="s">
        <v>5</v>
      </c>
      <c r="D54" s="37"/>
      <c r="E54" s="37" t="s">
        <v>5</v>
      </c>
      <c r="F54" s="37" t="s">
        <v>5</v>
      </c>
      <c r="G54" s="37" t="s">
        <v>5</v>
      </c>
      <c r="H54" s="37" t="s">
        <v>5</v>
      </c>
      <c r="I54" s="37" t="s">
        <v>5</v>
      </c>
      <c r="J54" s="37" t="s">
        <v>5</v>
      </c>
      <c r="K54" s="37" t="s">
        <v>5</v>
      </c>
      <c r="L54" s="37" t="s">
        <v>5</v>
      </c>
      <c r="M54" s="37" t="s">
        <v>5</v>
      </c>
      <c r="N54" s="37">
        <v>3035</v>
      </c>
      <c r="O54" s="36">
        <v>3100</v>
      </c>
      <c r="P54" s="36">
        <v>2587</v>
      </c>
      <c r="Q54" s="36">
        <v>2639</v>
      </c>
      <c r="R54" s="36">
        <v>3411</v>
      </c>
      <c r="S54" s="36">
        <v>1101</v>
      </c>
      <c r="T54" s="36">
        <v>1266</v>
      </c>
      <c r="U54" s="3">
        <v>2561</v>
      </c>
    </row>
    <row r="55" spans="1:21" s="6" customFormat="1" ht="15" customHeight="1">
      <c r="A55" s="35" t="s">
        <v>54</v>
      </c>
      <c r="B55" s="35"/>
      <c r="C55" s="37" t="s">
        <v>5</v>
      </c>
      <c r="D55" s="37"/>
      <c r="E55" s="37" t="s">
        <v>5</v>
      </c>
      <c r="F55" s="37" t="s">
        <v>5</v>
      </c>
      <c r="G55" s="37">
        <v>1067</v>
      </c>
      <c r="H55" s="36">
        <v>742</v>
      </c>
      <c r="I55" s="36">
        <v>2372</v>
      </c>
      <c r="J55" s="36">
        <v>1219</v>
      </c>
      <c r="K55" s="36">
        <v>1229</v>
      </c>
      <c r="L55" s="36">
        <v>1166</v>
      </c>
      <c r="M55" s="36">
        <v>1217</v>
      </c>
      <c r="N55" s="36">
        <v>1312</v>
      </c>
      <c r="O55" s="36">
        <v>1170</v>
      </c>
      <c r="P55" s="36">
        <v>1585</v>
      </c>
      <c r="Q55" s="36">
        <v>1022</v>
      </c>
      <c r="R55" s="36">
        <v>1066</v>
      </c>
      <c r="S55" s="36">
        <v>185</v>
      </c>
      <c r="T55" s="36">
        <v>1176</v>
      </c>
      <c r="U55" s="3">
        <v>1331</v>
      </c>
    </row>
    <row r="56" spans="1:21" s="6" customFormat="1" ht="15" customHeight="1">
      <c r="A56" s="6" t="s">
        <v>55</v>
      </c>
      <c r="C56" s="37" t="s">
        <v>5</v>
      </c>
      <c r="D56" s="37"/>
      <c r="E56" s="37">
        <v>3500</v>
      </c>
      <c r="F56" s="37">
        <v>3511</v>
      </c>
      <c r="G56" s="36">
        <v>4369</v>
      </c>
      <c r="H56" s="36">
        <v>3358</v>
      </c>
      <c r="I56" s="36">
        <v>2990</v>
      </c>
      <c r="J56" s="36" t="s">
        <v>5</v>
      </c>
      <c r="K56" s="36">
        <v>90</v>
      </c>
      <c r="L56" s="36">
        <v>1892</v>
      </c>
      <c r="M56" s="36">
        <v>2699</v>
      </c>
      <c r="N56" s="36">
        <v>3792</v>
      </c>
      <c r="O56" s="36">
        <v>3390</v>
      </c>
      <c r="P56" s="36">
        <v>2771</v>
      </c>
      <c r="Q56" s="36">
        <v>2737</v>
      </c>
      <c r="R56" s="36">
        <v>2988</v>
      </c>
      <c r="S56" s="36">
        <v>505</v>
      </c>
      <c r="T56" s="36">
        <v>730</v>
      </c>
      <c r="U56" s="3">
        <v>1553</v>
      </c>
    </row>
    <row r="57" spans="1:21" ht="15" customHeight="1">
      <c r="A57" s="1" t="s">
        <v>56</v>
      </c>
      <c r="C57" s="17" t="s">
        <v>5</v>
      </c>
      <c r="D57" s="17"/>
      <c r="E57" s="17">
        <v>8893</v>
      </c>
      <c r="F57" s="17">
        <v>9586</v>
      </c>
      <c r="G57" s="3">
        <v>10114</v>
      </c>
      <c r="H57" s="3">
        <v>9282</v>
      </c>
      <c r="I57" s="3">
        <v>6930</v>
      </c>
      <c r="J57" s="3" t="s">
        <v>5</v>
      </c>
      <c r="K57" s="3" t="s">
        <v>5</v>
      </c>
      <c r="L57" s="3" t="s">
        <v>5</v>
      </c>
      <c r="M57" s="3">
        <v>8361</v>
      </c>
      <c r="N57" s="3">
        <v>7014</v>
      </c>
      <c r="O57" s="3" t="s">
        <v>5</v>
      </c>
      <c r="P57" s="3">
        <v>21911</v>
      </c>
      <c r="Q57" s="3">
        <v>23416</v>
      </c>
      <c r="R57" s="3">
        <v>21796</v>
      </c>
      <c r="S57" s="3">
        <v>4228</v>
      </c>
      <c r="T57" s="3" t="s">
        <v>5</v>
      </c>
      <c r="U57" s="3" t="s">
        <v>5</v>
      </c>
    </row>
    <row r="58" spans="1:21" s="6" customFormat="1" ht="15" customHeight="1">
      <c r="A58" s="16" t="s">
        <v>57</v>
      </c>
      <c r="B58" s="16"/>
      <c r="C58" s="17" t="s">
        <v>5</v>
      </c>
      <c r="D58" s="17"/>
      <c r="E58" s="17" t="s">
        <v>5</v>
      </c>
      <c r="F58" s="17" t="s">
        <v>5</v>
      </c>
      <c r="G58" s="17" t="s">
        <v>5</v>
      </c>
      <c r="H58" s="17" t="s">
        <v>5</v>
      </c>
      <c r="I58" s="17" t="s">
        <v>5</v>
      </c>
      <c r="J58" s="3">
        <v>4192</v>
      </c>
      <c r="K58" s="3">
        <v>5823</v>
      </c>
      <c r="L58" s="3">
        <v>5241</v>
      </c>
      <c r="M58" s="3">
        <v>4861</v>
      </c>
      <c r="N58" s="3">
        <v>58646</v>
      </c>
      <c r="O58" s="3">
        <v>11089</v>
      </c>
      <c r="P58" s="3">
        <v>23658</v>
      </c>
      <c r="Q58" s="3">
        <v>17788</v>
      </c>
      <c r="R58" s="3">
        <v>16303</v>
      </c>
      <c r="S58" s="3">
        <v>4931</v>
      </c>
      <c r="T58" s="3">
        <v>3230</v>
      </c>
      <c r="U58" s="3">
        <v>8424</v>
      </c>
    </row>
    <row r="59" spans="1:21" s="6" customFormat="1" ht="15" customHeight="1">
      <c r="A59" s="38" t="s">
        <v>58</v>
      </c>
      <c r="B59" s="38"/>
      <c r="C59" s="39" t="s">
        <v>5</v>
      </c>
      <c r="D59" s="39"/>
      <c r="E59" s="39">
        <v>65140</v>
      </c>
      <c r="F59" s="39">
        <v>89892</v>
      </c>
      <c r="G59" s="39">
        <v>91538</v>
      </c>
      <c r="H59" s="40">
        <v>92826</v>
      </c>
      <c r="I59" s="40">
        <v>87144</v>
      </c>
      <c r="J59" s="40">
        <v>89264</v>
      </c>
      <c r="K59" s="40">
        <v>89506</v>
      </c>
      <c r="L59" s="40">
        <v>97123</v>
      </c>
      <c r="M59" s="40">
        <v>95084</v>
      </c>
      <c r="N59" s="40">
        <v>93104</v>
      </c>
      <c r="O59" s="40" t="s">
        <v>5</v>
      </c>
      <c r="P59" s="40" t="s">
        <v>5</v>
      </c>
      <c r="Q59" s="40" t="s">
        <v>5</v>
      </c>
      <c r="R59" s="40" t="s">
        <v>59</v>
      </c>
      <c r="S59" s="40" t="s">
        <v>59</v>
      </c>
      <c r="T59" s="40" t="s">
        <v>59</v>
      </c>
      <c r="U59" s="40" t="s">
        <v>59</v>
      </c>
    </row>
    <row r="60" spans="1:20" s="41" customFormat="1" ht="15" customHeight="1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  <c r="Q60" s="2"/>
      <c r="R60" s="2"/>
      <c r="S60" s="2"/>
      <c r="T60" s="2"/>
    </row>
    <row r="61" spans="1:20" s="41" customFormat="1" ht="15" customHeight="1">
      <c r="A61" s="42" t="s">
        <v>60</v>
      </c>
      <c r="B61" s="42"/>
      <c r="C61" s="2"/>
      <c r="D61" s="2"/>
      <c r="E61" s="2"/>
      <c r="F61" s="2"/>
      <c r="G61" s="2"/>
      <c r="H61" s="2"/>
      <c r="I61" s="3"/>
      <c r="J61" s="3"/>
      <c r="K61" s="3"/>
      <c r="L61" s="2"/>
      <c r="M61" s="2"/>
      <c r="N61" s="2"/>
      <c r="O61" s="2"/>
      <c r="P61" s="3"/>
      <c r="Q61" s="2"/>
      <c r="R61" s="2"/>
      <c r="S61" s="2"/>
      <c r="T61" s="2"/>
    </row>
    <row r="62" spans="3:20" s="41" customFormat="1" ht="15" customHeight="1">
      <c r="C62" s="2"/>
      <c r="D62" s="2"/>
      <c r="E62" s="2"/>
      <c r="F62" s="2"/>
      <c r="G62" s="2"/>
      <c r="H62" s="2"/>
      <c r="I62" s="3"/>
      <c r="J62" s="3"/>
      <c r="K62" s="3"/>
      <c r="L62" s="2"/>
      <c r="M62" s="2"/>
      <c r="N62" s="2"/>
      <c r="O62" s="2"/>
      <c r="P62" s="3"/>
      <c r="Q62" s="2"/>
      <c r="R62" s="2"/>
      <c r="S62" s="2"/>
      <c r="T62" s="2"/>
    </row>
    <row r="63" spans="1:20" s="41" customFormat="1" ht="15" customHeight="1">
      <c r="A63" s="5" t="s">
        <v>61</v>
      </c>
      <c r="B63" s="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/>
      <c r="Q63" s="2"/>
      <c r="R63" s="2"/>
      <c r="S63" s="2"/>
      <c r="T63" s="2"/>
    </row>
    <row r="64" spans="1:20" s="41" customFormat="1" ht="15" customHeight="1">
      <c r="A64" s="1" t="s">
        <v>62</v>
      </c>
      <c r="B64" s="5"/>
      <c r="C64" s="2"/>
      <c r="D64" s="2"/>
      <c r="E64" s="2"/>
      <c r="F64" s="2"/>
      <c r="G64" s="2"/>
      <c r="H64" s="2"/>
      <c r="I64" s="3"/>
      <c r="J64" s="3"/>
      <c r="K64" s="3"/>
      <c r="L64" s="2"/>
      <c r="M64" s="3"/>
      <c r="N64" s="3"/>
      <c r="O64" s="2"/>
      <c r="P64" s="3"/>
      <c r="Q64" s="2"/>
      <c r="R64" s="2"/>
      <c r="S64" s="2"/>
      <c r="T64" s="2"/>
    </row>
    <row r="65" spans="1:21" s="41" customFormat="1" ht="15" customHeight="1">
      <c r="A65" s="5" t="s">
        <v>63</v>
      </c>
      <c r="B65" s="4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/>
      <c r="Q65" s="2"/>
      <c r="R65" s="2"/>
      <c r="S65" s="2"/>
      <c r="T65" s="2"/>
      <c r="U65" s="1"/>
    </row>
    <row r="66" spans="1:21" s="41" customFormat="1" ht="15" customHeight="1">
      <c r="A66" s="5" t="s">
        <v>64</v>
      </c>
      <c r="B66" s="4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  <c r="Q66" s="2"/>
      <c r="R66" s="2"/>
      <c r="S66" s="2"/>
      <c r="T66" s="2"/>
      <c r="U66" s="1"/>
    </row>
    <row r="67" spans="1:21" s="41" customFormat="1" ht="15" customHeight="1">
      <c r="A67" s="5" t="s">
        <v>65</v>
      </c>
      <c r="B67" s="4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"/>
      <c r="Q67" s="2"/>
      <c r="R67" s="2"/>
      <c r="S67" s="2"/>
      <c r="T67" s="2"/>
      <c r="U67" s="1"/>
    </row>
    <row r="68" spans="1:21" s="41" customFormat="1" ht="15" customHeight="1">
      <c r="A68" s="1" t="s">
        <v>66</v>
      </c>
      <c r="B68" s="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3"/>
      <c r="Q68" s="2"/>
      <c r="R68" s="2"/>
      <c r="S68" s="2"/>
      <c r="T68" s="2"/>
      <c r="U68" s="1"/>
    </row>
    <row r="69" spans="1:21" s="41" customFormat="1" ht="15" customHeight="1">
      <c r="A69" s="1" t="s">
        <v>67</v>
      </c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  <c r="Q69" s="2"/>
      <c r="R69" s="2"/>
      <c r="S69" s="2"/>
      <c r="T69" s="2"/>
      <c r="U69" s="1"/>
    </row>
    <row r="70" spans="1:20" s="41" customFormat="1" ht="15" customHeight="1">
      <c r="A70" s="1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6"/>
      <c r="N70" s="46"/>
      <c r="O70" s="46"/>
      <c r="P70" s="47"/>
      <c r="Q70" s="2"/>
      <c r="R70" s="2"/>
      <c r="S70" s="2"/>
      <c r="T70" s="2"/>
    </row>
    <row r="71" spans="1:20" s="41" customFormat="1" ht="15" customHeight="1">
      <c r="A71" s="5" t="s">
        <v>68</v>
      </c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6"/>
      <c r="N71" s="46"/>
      <c r="O71" s="46"/>
      <c r="P71" s="47"/>
      <c r="Q71" s="2"/>
      <c r="R71" s="2"/>
      <c r="S71" s="2"/>
      <c r="T71" s="2"/>
    </row>
    <row r="72" spans="1:20" s="41" customFormat="1" ht="15" customHeight="1">
      <c r="A72" s="1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  <c r="N72" s="46"/>
      <c r="O72" s="46"/>
      <c r="P72" s="47"/>
      <c r="Q72" s="2"/>
      <c r="R72" s="2"/>
      <c r="S72" s="2"/>
      <c r="T72" s="2"/>
    </row>
    <row r="73" spans="3:20" s="41" customFormat="1" ht="15" customHeight="1"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6"/>
      <c r="N73" s="46"/>
      <c r="O73" s="46"/>
      <c r="P73" s="47"/>
      <c r="Q73" s="2"/>
      <c r="R73" s="2"/>
      <c r="S73" s="2"/>
      <c r="T73" s="2"/>
    </row>
    <row r="74" spans="1:20" s="41" customFormat="1" ht="15" customHeight="1">
      <c r="A74" s="44"/>
      <c r="B74" s="43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6"/>
      <c r="N74" s="46"/>
      <c r="O74" s="46"/>
      <c r="P74" s="47"/>
      <c r="Q74" s="2"/>
      <c r="R74" s="2"/>
      <c r="S74" s="2"/>
      <c r="T74" s="2"/>
    </row>
    <row r="75" spans="1:20" s="41" customFormat="1" ht="15" customHeight="1">
      <c r="A75" s="16"/>
      <c r="B75" s="16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6"/>
      <c r="N75" s="46"/>
      <c r="O75" s="46"/>
      <c r="P75" s="47"/>
      <c r="Q75" s="2"/>
      <c r="R75" s="2"/>
      <c r="S75" s="2"/>
      <c r="T75" s="2"/>
    </row>
    <row r="76" spans="1:20" s="41" customFormat="1" ht="15" customHeight="1">
      <c r="A76" s="16"/>
      <c r="B76" s="16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6"/>
      <c r="N76" s="46"/>
      <c r="O76" s="46"/>
      <c r="P76" s="47"/>
      <c r="Q76" s="2"/>
      <c r="R76" s="2"/>
      <c r="S76" s="2"/>
      <c r="T76" s="2"/>
    </row>
    <row r="77" spans="1:20" s="41" customFormat="1" ht="15" customHeight="1">
      <c r="A77" s="16"/>
      <c r="B77" s="16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6"/>
      <c r="N77" s="46"/>
      <c r="O77" s="46"/>
      <c r="P77" s="47"/>
      <c r="Q77" s="2"/>
      <c r="R77" s="2"/>
      <c r="S77" s="2"/>
      <c r="T77" s="2"/>
    </row>
    <row r="78" spans="1:20" s="41" customFormat="1" ht="15" customHeight="1">
      <c r="A78" s="16"/>
      <c r="B78" s="16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6"/>
      <c r="N78" s="46"/>
      <c r="O78" s="46"/>
      <c r="P78" s="47"/>
      <c r="Q78" s="2"/>
      <c r="R78" s="2"/>
      <c r="S78" s="2"/>
      <c r="T78" s="2"/>
    </row>
    <row r="79" spans="1:20" s="41" customFormat="1" ht="15" customHeight="1">
      <c r="A79" s="16"/>
      <c r="B79" s="16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6"/>
      <c r="N79" s="46"/>
      <c r="O79" s="46"/>
      <c r="P79" s="47"/>
      <c r="Q79" s="2"/>
      <c r="R79" s="2"/>
      <c r="S79" s="2"/>
      <c r="T79" s="2"/>
    </row>
    <row r="80" spans="1:20" s="41" customFormat="1" ht="15" customHeight="1">
      <c r="A80" s="16"/>
      <c r="B80" s="1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7"/>
      <c r="Q80" s="2"/>
      <c r="R80" s="2"/>
      <c r="S80" s="2"/>
      <c r="T80" s="2"/>
    </row>
    <row r="81" spans="3:20" s="41" customFormat="1" ht="15" customHeight="1"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7"/>
      <c r="Q81" s="2"/>
      <c r="R81" s="2"/>
      <c r="S81" s="2"/>
      <c r="T81" s="2"/>
    </row>
    <row r="82" spans="3:21" s="41" customFormat="1" ht="15" customHeight="1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7"/>
      <c r="Q82" s="2"/>
      <c r="R82" s="2"/>
      <c r="S82" s="2"/>
      <c r="T82" s="2"/>
      <c r="U82" s="1"/>
    </row>
    <row r="83" spans="3:21" s="41" customFormat="1" ht="1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3"/>
      <c r="Q83" s="2"/>
      <c r="R83" s="2"/>
      <c r="S83" s="2"/>
      <c r="T83" s="2"/>
      <c r="U83" s="1"/>
    </row>
    <row r="84" spans="3:21" s="41" customFormat="1" ht="1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3"/>
      <c r="Q84" s="2"/>
      <c r="R84" s="2"/>
      <c r="S84" s="2"/>
      <c r="T84" s="2"/>
      <c r="U84" s="1"/>
    </row>
    <row r="85" spans="3:21" s="41" customFormat="1" ht="1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/>
      <c r="Q85" s="2"/>
      <c r="R85" s="2"/>
      <c r="S85" s="2"/>
      <c r="T85" s="2"/>
      <c r="U85" s="1"/>
    </row>
    <row r="86" spans="3:21" s="41" customFormat="1" ht="1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3"/>
      <c r="Q86" s="2"/>
      <c r="R86" s="2"/>
      <c r="S86" s="2"/>
      <c r="T86" s="2"/>
      <c r="U86" s="1"/>
    </row>
    <row r="87" spans="3:20" s="41" customFormat="1" ht="1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3"/>
      <c r="Q87" s="2"/>
      <c r="R87" s="2"/>
      <c r="S87" s="2"/>
      <c r="T87" s="2"/>
    </row>
    <row r="88" spans="1:21" ht="15" customHeight="1">
      <c r="A88" s="41"/>
      <c r="B88" s="41"/>
      <c r="U88" s="41"/>
    </row>
    <row r="89" spans="1:21" ht="15" customHeight="1">
      <c r="A89" s="41"/>
      <c r="B89" s="41"/>
      <c r="U89" s="41"/>
    </row>
    <row r="90" spans="1:2" ht="15" customHeight="1">
      <c r="A90" s="41"/>
      <c r="B90" s="41"/>
    </row>
    <row r="91" spans="1:2" ht="15" customHeight="1">
      <c r="A91" s="41"/>
      <c r="B91" s="41"/>
    </row>
    <row r="92" spans="1:2" ht="15" customHeight="1">
      <c r="A92" s="41"/>
      <c r="B92" s="41"/>
    </row>
    <row r="93" spans="3:21" s="41" customFormat="1" ht="1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"/>
      <c r="Q93" s="2"/>
      <c r="R93" s="2"/>
      <c r="S93" s="2"/>
      <c r="T93" s="2"/>
      <c r="U93" s="1"/>
    </row>
    <row r="94" spans="3:21" s="41" customFormat="1" ht="1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3"/>
      <c r="Q94" s="2"/>
      <c r="R94" s="2"/>
      <c r="S94" s="2"/>
      <c r="T94" s="2"/>
      <c r="U94" s="1"/>
    </row>
    <row r="95" spans="3:21" s="41" customFormat="1" ht="1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3"/>
      <c r="Q95" s="2"/>
      <c r="R95" s="2"/>
      <c r="S95" s="2"/>
      <c r="T95" s="2"/>
      <c r="U95" s="1"/>
    </row>
    <row r="96" spans="1:21" ht="15" customHeight="1">
      <c r="A96" s="41"/>
      <c r="B96" s="41"/>
      <c r="U96" s="41"/>
    </row>
    <row r="97" spans="1:21" ht="15" customHeight="1">
      <c r="A97" s="41"/>
      <c r="B97" s="41"/>
      <c r="U97" s="41"/>
    </row>
    <row r="98" spans="1:21" ht="15" customHeight="1">
      <c r="A98" s="41"/>
      <c r="B98" s="41"/>
      <c r="U98" s="41"/>
    </row>
    <row r="99" spans="1:21" ht="15" customHeight="1">
      <c r="A99" s="41"/>
      <c r="B99" s="41"/>
      <c r="U99" s="41"/>
    </row>
    <row r="100" spans="1:21" ht="15" customHeight="1">
      <c r="A100" s="41"/>
      <c r="B100" s="41"/>
      <c r="U100" s="41"/>
    </row>
    <row r="101" spans="1:21" ht="15" customHeight="1">
      <c r="A101" s="41"/>
      <c r="B101" s="41"/>
      <c r="U101" s="41"/>
    </row>
    <row r="102" spans="3:20" s="41" customFormat="1" ht="1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3"/>
      <c r="Q102" s="2"/>
      <c r="R102" s="2"/>
      <c r="S102" s="2"/>
      <c r="T102" s="2"/>
    </row>
    <row r="103" spans="3:20" s="41" customFormat="1" ht="1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3"/>
      <c r="Q103" s="2"/>
      <c r="R103" s="2"/>
      <c r="S103" s="2"/>
      <c r="T103" s="2"/>
    </row>
    <row r="104" spans="3:20" s="41" customFormat="1" ht="1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3"/>
      <c r="Q104" s="2"/>
      <c r="R104" s="2"/>
      <c r="S104" s="2"/>
      <c r="T104" s="2"/>
    </row>
    <row r="105" spans="3:20" s="41" customFormat="1" ht="1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3"/>
      <c r="Q105" s="2"/>
      <c r="R105" s="2"/>
      <c r="S105" s="2"/>
      <c r="T105" s="2"/>
    </row>
    <row r="106" spans="3:20" s="41" customFormat="1" ht="1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3"/>
      <c r="Q106" s="2"/>
      <c r="R106" s="2"/>
      <c r="S106" s="2"/>
      <c r="T106" s="2"/>
    </row>
    <row r="107" spans="3:20" s="41" customFormat="1" ht="1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3"/>
      <c r="Q107" s="2"/>
      <c r="R107" s="2"/>
      <c r="S107" s="2"/>
      <c r="T107" s="2"/>
    </row>
    <row r="108" spans="3:20" s="41" customFormat="1" ht="1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3"/>
      <c r="Q108" s="2"/>
      <c r="R108" s="2"/>
      <c r="S108" s="2"/>
      <c r="T108" s="2"/>
    </row>
    <row r="109" spans="3:20" s="41" customFormat="1" ht="1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3"/>
      <c r="Q109" s="2"/>
      <c r="R109" s="2"/>
      <c r="S109" s="2"/>
      <c r="T109" s="2"/>
    </row>
    <row r="110" spans="3:20" s="41" customFormat="1" ht="1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3"/>
      <c r="Q110" s="2"/>
      <c r="R110" s="2"/>
      <c r="S110" s="2"/>
      <c r="T110" s="2"/>
    </row>
    <row r="111" spans="3:20" s="41" customFormat="1" ht="1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3"/>
      <c r="Q111" s="2"/>
      <c r="R111" s="2"/>
      <c r="S111" s="2"/>
      <c r="T111" s="2"/>
    </row>
    <row r="112" spans="3:20" s="41" customFormat="1" ht="1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3"/>
      <c r="Q112" s="2"/>
      <c r="R112" s="2"/>
      <c r="S112" s="2"/>
      <c r="T112" s="2"/>
    </row>
    <row r="113" spans="3:20" s="41" customFormat="1" ht="1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3"/>
      <c r="Q113" s="2"/>
      <c r="R113" s="2"/>
      <c r="S113" s="2"/>
      <c r="T113" s="2"/>
    </row>
    <row r="114" spans="3:20" s="41" customFormat="1" ht="1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3"/>
      <c r="Q114" s="2"/>
      <c r="R114" s="2"/>
      <c r="S114" s="2"/>
      <c r="T114" s="2"/>
    </row>
    <row r="115" spans="3:20" s="41" customFormat="1" ht="1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3"/>
      <c r="Q115" s="2"/>
      <c r="R115" s="2"/>
      <c r="S115" s="2"/>
      <c r="T115" s="2"/>
    </row>
    <row r="116" spans="3:20" s="41" customFormat="1" ht="1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"/>
      <c r="Q116" s="2"/>
      <c r="R116" s="2"/>
      <c r="S116" s="2"/>
      <c r="T116" s="2"/>
    </row>
    <row r="117" spans="3:20" s="41" customFormat="1" ht="1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"/>
      <c r="Q117" s="2"/>
      <c r="R117" s="2"/>
      <c r="S117" s="2"/>
      <c r="T117" s="2"/>
    </row>
    <row r="118" spans="3:20" s="41" customFormat="1" ht="1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3"/>
      <c r="Q118" s="2"/>
      <c r="R118" s="2"/>
      <c r="S118" s="2"/>
      <c r="T118" s="2"/>
    </row>
    <row r="119" spans="3:20" s="41" customFormat="1" ht="1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3"/>
      <c r="Q119" s="2"/>
      <c r="R119" s="2"/>
      <c r="S119" s="2"/>
      <c r="T119" s="2"/>
    </row>
    <row r="120" spans="3:20" s="41" customFormat="1" ht="1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3"/>
      <c r="Q120" s="2"/>
      <c r="R120" s="2"/>
      <c r="S120" s="2"/>
      <c r="T120" s="2"/>
    </row>
    <row r="121" spans="3:20" s="41" customFormat="1" ht="1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3"/>
      <c r="Q121" s="2"/>
      <c r="R121" s="2"/>
      <c r="S121" s="2"/>
      <c r="T121" s="2"/>
    </row>
    <row r="122" spans="3:20" s="41" customFormat="1" ht="1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3"/>
      <c r="Q122" s="2"/>
      <c r="R122" s="2"/>
      <c r="S122" s="2"/>
      <c r="T122" s="2"/>
    </row>
    <row r="123" spans="3:20" s="41" customFormat="1" ht="1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3"/>
      <c r="Q123" s="2"/>
      <c r="R123" s="2"/>
      <c r="S123" s="2"/>
      <c r="T123" s="2"/>
    </row>
    <row r="124" spans="3:20" s="41" customFormat="1" ht="1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3"/>
      <c r="Q124" s="2"/>
      <c r="R124" s="2"/>
      <c r="S124" s="2"/>
      <c r="T124" s="2"/>
    </row>
    <row r="125" spans="3:20" s="41" customFormat="1" ht="1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3"/>
      <c r="Q125" s="2"/>
      <c r="R125" s="2"/>
      <c r="S125" s="2"/>
      <c r="T125" s="2"/>
    </row>
    <row r="126" spans="3:20" s="41" customFormat="1" ht="1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"/>
      <c r="Q126" s="2"/>
      <c r="R126" s="2"/>
      <c r="S126" s="2"/>
      <c r="T126" s="2"/>
    </row>
    <row r="127" spans="3:20" s="41" customFormat="1" ht="1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Q127" s="2"/>
      <c r="R127" s="2"/>
      <c r="S127" s="2"/>
      <c r="T127" s="2"/>
    </row>
    <row r="128" spans="3:20" s="41" customFormat="1" ht="1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Q128" s="2"/>
      <c r="R128" s="2"/>
      <c r="S128" s="2"/>
      <c r="T128" s="2"/>
    </row>
    <row r="129" spans="3:20" s="41" customFormat="1" ht="1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Q129" s="2"/>
      <c r="R129" s="2"/>
      <c r="S129" s="2"/>
      <c r="T129" s="2"/>
    </row>
    <row r="130" spans="3:20" s="41" customFormat="1" ht="1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3"/>
      <c r="Q130" s="2"/>
      <c r="R130" s="2"/>
      <c r="S130" s="2"/>
      <c r="T130" s="2"/>
    </row>
    <row r="131" spans="3:20" s="41" customFormat="1" ht="1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"/>
      <c r="Q131" s="2"/>
      <c r="R131" s="2"/>
      <c r="S131" s="2"/>
      <c r="T131" s="2"/>
    </row>
    <row r="132" spans="3:20" s="41" customFormat="1" ht="1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3"/>
      <c r="Q132" s="2"/>
      <c r="R132" s="2"/>
      <c r="S132" s="2"/>
      <c r="T132" s="2"/>
    </row>
    <row r="133" spans="3:20" s="41" customFormat="1" ht="1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3"/>
      <c r="Q133" s="2"/>
      <c r="R133" s="2"/>
      <c r="S133" s="2"/>
      <c r="T133" s="2"/>
    </row>
    <row r="134" spans="3:20" s="41" customFormat="1" ht="1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3"/>
      <c r="Q134" s="2"/>
      <c r="R134" s="2"/>
      <c r="S134" s="2"/>
      <c r="T134" s="2"/>
    </row>
    <row r="135" spans="3:20" s="41" customFormat="1" ht="1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3"/>
      <c r="Q135" s="2"/>
      <c r="R135" s="2"/>
      <c r="S135" s="2"/>
      <c r="T135" s="2"/>
    </row>
    <row r="136" spans="3:20" s="41" customFormat="1" ht="1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"/>
      <c r="Q136" s="2"/>
      <c r="R136" s="2"/>
      <c r="S136" s="2"/>
      <c r="T136" s="2"/>
    </row>
    <row r="137" spans="3:20" s="41" customFormat="1" ht="1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3"/>
      <c r="Q137" s="2"/>
      <c r="R137" s="2"/>
      <c r="S137" s="2"/>
      <c r="T137" s="2"/>
    </row>
    <row r="138" spans="3:20" s="41" customFormat="1" ht="1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"/>
      <c r="Q138" s="2"/>
      <c r="R138" s="2"/>
      <c r="S138" s="2"/>
      <c r="T138" s="2"/>
    </row>
    <row r="139" spans="3:20" s="41" customFormat="1" ht="1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"/>
      <c r="Q139" s="2"/>
      <c r="R139" s="2"/>
      <c r="S139" s="2"/>
      <c r="T139" s="2"/>
    </row>
    <row r="140" spans="3:20" s="41" customFormat="1" ht="1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"/>
      <c r="Q140" s="2"/>
      <c r="R140" s="2"/>
      <c r="S140" s="2"/>
      <c r="T140" s="2"/>
    </row>
    <row r="141" spans="3:20" s="41" customFormat="1" ht="1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/>
      <c r="Q141" s="2"/>
      <c r="R141" s="2"/>
      <c r="S141" s="2"/>
      <c r="T141" s="2"/>
    </row>
    <row r="142" spans="3:20" s="41" customFormat="1" ht="1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/>
      <c r="Q142" s="2"/>
      <c r="R142" s="2"/>
      <c r="S142" s="2"/>
      <c r="T142" s="2"/>
    </row>
    <row r="143" spans="3:20" s="41" customFormat="1" ht="1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3"/>
      <c r="Q143" s="2"/>
      <c r="R143" s="2"/>
      <c r="S143" s="2"/>
      <c r="T143" s="2"/>
    </row>
    <row r="144" spans="3:20" s="41" customFormat="1" ht="1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3"/>
      <c r="Q144" s="2"/>
      <c r="R144" s="2"/>
      <c r="S144" s="2"/>
      <c r="T144" s="2"/>
    </row>
    <row r="145" spans="3:20" s="41" customFormat="1" ht="1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3"/>
      <c r="Q145" s="2"/>
      <c r="R145" s="2"/>
      <c r="S145" s="2"/>
      <c r="T145" s="2"/>
    </row>
    <row r="146" spans="3:20" s="41" customFormat="1" ht="1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"/>
      <c r="Q146" s="2"/>
      <c r="R146" s="2"/>
      <c r="S146" s="2"/>
      <c r="T146" s="2"/>
    </row>
    <row r="147" spans="3:20" s="41" customFormat="1" ht="1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"/>
      <c r="Q147" s="2"/>
      <c r="R147" s="2"/>
      <c r="S147" s="2"/>
      <c r="T147" s="2"/>
    </row>
    <row r="148" spans="3:20" s="41" customFormat="1" ht="1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"/>
      <c r="Q148" s="2"/>
      <c r="R148" s="2"/>
      <c r="S148" s="2"/>
      <c r="T148" s="2"/>
    </row>
    <row r="149" spans="3:20" s="41" customFormat="1" ht="1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3"/>
      <c r="Q149" s="2"/>
      <c r="R149" s="2"/>
      <c r="S149" s="2"/>
      <c r="T149" s="2"/>
    </row>
    <row r="150" spans="3:20" s="41" customFormat="1" ht="1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"/>
      <c r="Q150" s="2"/>
      <c r="R150" s="2"/>
      <c r="S150" s="2"/>
      <c r="T150" s="2"/>
    </row>
    <row r="151" spans="3:20" s="41" customFormat="1" ht="1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3"/>
      <c r="Q151" s="2"/>
      <c r="R151" s="2"/>
      <c r="S151" s="2"/>
      <c r="T151" s="2"/>
    </row>
    <row r="152" spans="3:20" s="41" customFormat="1" ht="1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"/>
      <c r="Q152" s="2"/>
      <c r="R152" s="2"/>
      <c r="S152" s="2"/>
      <c r="T152" s="2"/>
    </row>
    <row r="153" spans="3:20" s="41" customFormat="1" ht="1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3"/>
      <c r="Q153" s="2"/>
      <c r="R153" s="2"/>
      <c r="S153" s="2"/>
      <c r="T153" s="2"/>
    </row>
    <row r="154" spans="3:20" s="41" customFormat="1" ht="1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3"/>
      <c r="Q154" s="2"/>
      <c r="R154" s="2"/>
      <c r="S154" s="2"/>
      <c r="T154" s="2"/>
    </row>
    <row r="155" spans="3:20" s="41" customFormat="1" ht="1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3"/>
      <c r="Q155" s="2"/>
      <c r="R155" s="2"/>
      <c r="S155" s="2"/>
      <c r="T155" s="2"/>
    </row>
    <row r="156" spans="3:20" s="41" customFormat="1" ht="1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"/>
      <c r="Q156" s="2"/>
      <c r="R156" s="2"/>
      <c r="S156" s="2"/>
      <c r="T156" s="2"/>
    </row>
    <row r="157" spans="3:20" s="41" customFormat="1" ht="1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3"/>
      <c r="Q157" s="2"/>
      <c r="R157" s="2"/>
      <c r="S157" s="2"/>
      <c r="T157" s="2"/>
    </row>
    <row r="158" spans="3:20" s="41" customFormat="1" ht="1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3"/>
      <c r="Q158" s="2"/>
      <c r="R158" s="2"/>
      <c r="S158" s="2"/>
      <c r="T158" s="2"/>
    </row>
    <row r="159" spans="3:20" s="41" customFormat="1" ht="1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3"/>
      <c r="Q159" s="2"/>
      <c r="R159" s="2"/>
      <c r="S159" s="2"/>
      <c r="T159" s="2"/>
    </row>
    <row r="160" spans="3:20" s="41" customFormat="1" ht="1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3"/>
      <c r="Q160" s="2"/>
      <c r="R160" s="2"/>
      <c r="S160" s="2"/>
      <c r="T160" s="2"/>
    </row>
    <row r="161" spans="3:20" s="41" customFormat="1" ht="1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3"/>
      <c r="Q161" s="2"/>
      <c r="R161" s="2"/>
      <c r="S161" s="2"/>
      <c r="T161" s="2"/>
    </row>
    <row r="162" spans="3:20" s="41" customFormat="1" ht="1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3"/>
      <c r="Q162" s="2"/>
      <c r="R162" s="2"/>
      <c r="S162" s="2"/>
      <c r="T162" s="2"/>
    </row>
    <row r="163" spans="3:20" s="41" customFormat="1" ht="1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3"/>
      <c r="Q163" s="2"/>
      <c r="R163" s="2"/>
      <c r="S163" s="2"/>
      <c r="T163" s="2"/>
    </row>
    <row r="164" spans="3:20" s="41" customFormat="1" ht="1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3"/>
      <c r="Q164" s="2"/>
      <c r="R164" s="2"/>
      <c r="S164" s="2"/>
      <c r="T164" s="2"/>
    </row>
    <row r="165" spans="3:20" s="41" customFormat="1" ht="1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3"/>
      <c r="Q165" s="2"/>
      <c r="R165" s="2"/>
      <c r="S165" s="2"/>
      <c r="T165" s="2"/>
    </row>
    <row r="166" spans="3:20" s="41" customFormat="1" ht="1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3"/>
      <c r="Q166" s="2"/>
      <c r="R166" s="2"/>
      <c r="S166" s="2"/>
      <c r="T166" s="2"/>
    </row>
    <row r="167" spans="3:20" s="41" customFormat="1" ht="1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3"/>
      <c r="Q167" s="2"/>
      <c r="R167" s="2"/>
      <c r="S167" s="2"/>
      <c r="T167" s="2"/>
    </row>
    <row r="168" spans="3:20" s="41" customFormat="1" ht="1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3"/>
      <c r="Q168" s="2"/>
      <c r="R168" s="2"/>
      <c r="S168" s="2"/>
      <c r="T168" s="2"/>
    </row>
    <row r="169" spans="3:20" s="41" customFormat="1" ht="1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3"/>
      <c r="Q169" s="2"/>
      <c r="R169" s="2"/>
      <c r="S169" s="2"/>
      <c r="T169" s="2"/>
    </row>
    <row r="170" spans="3:20" s="41" customFormat="1" ht="1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3"/>
      <c r="Q170" s="2"/>
      <c r="R170" s="2"/>
      <c r="S170" s="2"/>
      <c r="T170" s="2"/>
    </row>
    <row r="171" spans="3:20" s="41" customFormat="1" ht="1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3"/>
      <c r="Q171" s="2"/>
      <c r="R171" s="2"/>
      <c r="S171" s="2"/>
      <c r="T171" s="2"/>
    </row>
    <row r="172" spans="3:20" s="41" customFormat="1" ht="1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3"/>
      <c r="Q172" s="2"/>
      <c r="R172" s="2"/>
      <c r="S172" s="2"/>
      <c r="T172" s="2"/>
    </row>
    <row r="173" spans="3:20" s="41" customFormat="1" ht="1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3"/>
      <c r="Q173" s="2"/>
      <c r="R173" s="2"/>
      <c r="S173" s="2"/>
      <c r="T173" s="2"/>
    </row>
    <row r="174" spans="3:20" s="41" customFormat="1" ht="1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3"/>
      <c r="Q174" s="2"/>
      <c r="R174" s="2"/>
      <c r="S174" s="2"/>
      <c r="T174" s="2"/>
    </row>
    <row r="175" spans="3:20" s="41" customFormat="1" ht="1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3"/>
      <c r="Q175" s="2"/>
      <c r="R175" s="2"/>
      <c r="S175" s="2"/>
      <c r="T175" s="2"/>
    </row>
    <row r="176" spans="3:20" s="41" customFormat="1" ht="1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3"/>
      <c r="Q176" s="2"/>
      <c r="R176" s="2"/>
      <c r="S176" s="2"/>
      <c r="T176" s="2"/>
    </row>
    <row r="177" spans="3:20" s="41" customFormat="1" ht="1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3"/>
      <c r="Q177" s="2"/>
      <c r="R177" s="2"/>
      <c r="S177" s="2"/>
      <c r="T177" s="2"/>
    </row>
    <row r="178" spans="3:20" s="41" customFormat="1" ht="1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3"/>
      <c r="Q178" s="2"/>
      <c r="R178" s="2"/>
      <c r="S178" s="2"/>
      <c r="T178" s="2"/>
    </row>
    <row r="179" spans="3:20" s="41" customFormat="1" ht="1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3"/>
      <c r="Q179" s="2"/>
      <c r="R179" s="2"/>
      <c r="S179" s="2"/>
      <c r="T179" s="2"/>
    </row>
    <row r="180" spans="3:20" s="41" customFormat="1" ht="1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3"/>
      <c r="Q180" s="2"/>
      <c r="R180" s="2"/>
      <c r="S180" s="2"/>
      <c r="T180" s="2"/>
    </row>
    <row r="181" spans="3:20" s="41" customFormat="1" ht="1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/>
      <c r="Q181" s="2"/>
      <c r="R181" s="2"/>
      <c r="S181" s="2"/>
      <c r="T181" s="2"/>
    </row>
    <row r="182" spans="3:20" s="41" customFormat="1" ht="1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/>
      <c r="Q182" s="2"/>
      <c r="R182" s="2"/>
      <c r="S182" s="2"/>
      <c r="T182" s="2"/>
    </row>
    <row r="183" spans="3:20" s="41" customFormat="1" ht="1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/>
      <c r="Q183" s="2"/>
      <c r="R183" s="2"/>
      <c r="S183" s="2"/>
      <c r="T183" s="2"/>
    </row>
    <row r="184" spans="3:20" s="41" customFormat="1" ht="1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3"/>
      <c r="Q184" s="2"/>
      <c r="R184" s="2"/>
      <c r="S184" s="2"/>
      <c r="T184" s="2"/>
    </row>
    <row r="185" spans="3:20" s="41" customFormat="1" ht="1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3"/>
      <c r="Q185" s="2"/>
      <c r="R185" s="2"/>
      <c r="S185" s="2"/>
      <c r="T185" s="2"/>
    </row>
    <row r="186" spans="3:20" s="41" customFormat="1" ht="1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3"/>
      <c r="Q186" s="2"/>
      <c r="R186" s="2"/>
      <c r="S186" s="2"/>
      <c r="T186" s="2"/>
    </row>
    <row r="187" spans="3:20" s="41" customFormat="1" ht="1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3"/>
      <c r="Q187" s="2"/>
      <c r="R187" s="2"/>
      <c r="S187" s="2"/>
      <c r="T187" s="2"/>
    </row>
    <row r="188" spans="3:20" s="41" customFormat="1" ht="1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3"/>
      <c r="Q188" s="2"/>
      <c r="R188" s="2"/>
      <c r="S188" s="2"/>
      <c r="T188" s="2"/>
    </row>
    <row r="189" spans="3:20" s="41" customFormat="1" ht="1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3"/>
      <c r="Q189" s="2"/>
      <c r="R189" s="2"/>
      <c r="S189" s="2"/>
      <c r="T189" s="2"/>
    </row>
    <row r="190" spans="3:20" s="41" customFormat="1" ht="1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3"/>
      <c r="Q190" s="2"/>
      <c r="R190" s="2"/>
      <c r="S190" s="2"/>
      <c r="T190" s="2"/>
    </row>
    <row r="191" spans="3:20" s="41" customFormat="1" ht="1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3"/>
      <c r="Q191" s="2"/>
      <c r="R191" s="2"/>
      <c r="S191" s="2"/>
      <c r="T191" s="2"/>
    </row>
    <row r="192" spans="3:20" s="41" customFormat="1" ht="1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3"/>
      <c r="Q192" s="2"/>
      <c r="R192" s="2"/>
      <c r="S192" s="2"/>
      <c r="T192" s="2"/>
    </row>
    <row r="193" spans="3:20" s="41" customFormat="1" ht="1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3"/>
      <c r="Q193" s="2"/>
      <c r="R193" s="2"/>
      <c r="S193" s="2"/>
      <c r="T193" s="2"/>
    </row>
    <row r="194" spans="3:20" s="41" customFormat="1" ht="1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3"/>
      <c r="Q194" s="2"/>
      <c r="R194" s="2"/>
      <c r="S194" s="2"/>
      <c r="T194" s="2"/>
    </row>
    <row r="195" spans="3:20" s="41" customFormat="1" ht="1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3"/>
      <c r="Q195" s="2"/>
      <c r="R195" s="2"/>
      <c r="S195" s="2"/>
      <c r="T195" s="2"/>
    </row>
    <row r="196" spans="3:20" s="41" customFormat="1" ht="1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3"/>
      <c r="Q196" s="2"/>
      <c r="R196" s="2"/>
      <c r="S196" s="2"/>
      <c r="T196" s="2"/>
    </row>
    <row r="197" spans="3:20" s="41" customFormat="1" ht="1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3"/>
      <c r="Q197" s="2"/>
      <c r="R197" s="2"/>
      <c r="S197" s="2"/>
      <c r="T197" s="2"/>
    </row>
    <row r="198" spans="3:20" s="41" customFormat="1" ht="1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3"/>
      <c r="Q198" s="2"/>
      <c r="R198" s="2"/>
      <c r="S198" s="2"/>
      <c r="T198" s="2"/>
    </row>
    <row r="199" spans="3:20" s="41" customFormat="1" ht="1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3"/>
      <c r="Q199" s="2"/>
      <c r="R199" s="2"/>
      <c r="S199" s="2"/>
      <c r="T199" s="2"/>
    </row>
    <row r="200" spans="3:20" s="41" customFormat="1" ht="1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3"/>
      <c r="Q200" s="2"/>
      <c r="R200" s="2"/>
      <c r="S200" s="2"/>
      <c r="T200" s="2"/>
    </row>
    <row r="201" spans="3:20" s="41" customFormat="1" ht="1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3"/>
      <c r="Q201" s="2"/>
      <c r="R201" s="2"/>
      <c r="S201" s="2"/>
      <c r="T201" s="2"/>
    </row>
    <row r="202" spans="3:20" s="41" customFormat="1" ht="1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3"/>
      <c r="Q202" s="2"/>
      <c r="R202" s="2"/>
      <c r="S202" s="2"/>
      <c r="T202" s="2"/>
    </row>
    <row r="203" spans="3:20" s="41" customFormat="1" ht="1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3"/>
      <c r="Q203" s="2"/>
      <c r="R203" s="2"/>
      <c r="S203" s="2"/>
      <c r="T203" s="2"/>
    </row>
    <row r="204" spans="3:20" s="41" customFormat="1" ht="1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3"/>
      <c r="Q204" s="2"/>
      <c r="R204" s="2"/>
      <c r="S204" s="2"/>
      <c r="T204" s="2"/>
    </row>
    <row r="205" spans="3:20" s="41" customFormat="1" ht="1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3"/>
      <c r="Q205" s="2"/>
      <c r="R205" s="2"/>
      <c r="S205" s="2"/>
      <c r="T205" s="2"/>
    </row>
    <row r="206" spans="3:20" s="41" customFormat="1" ht="1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3"/>
      <c r="Q206" s="2"/>
      <c r="R206" s="2"/>
      <c r="S206" s="2"/>
      <c r="T206" s="2"/>
    </row>
    <row r="207" spans="3:20" s="41" customFormat="1" ht="1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3"/>
      <c r="Q207" s="2"/>
      <c r="R207" s="2"/>
      <c r="S207" s="2"/>
      <c r="T207" s="2"/>
    </row>
    <row r="208" spans="3:20" s="41" customFormat="1" ht="1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3"/>
      <c r="Q208" s="2"/>
      <c r="R208" s="2"/>
      <c r="S208" s="2"/>
      <c r="T208" s="2"/>
    </row>
    <row r="209" spans="3:20" s="41" customFormat="1" ht="1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3"/>
      <c r="Q209" s="2"/>
      <c r="R209" s="2"/>
      <c r="S209" s="2"/>
      <c r="T209" s="2"/>
    </row>
    <row r="210" spans="3:20" s="41" customFormat="1" ht="1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3"/>
      <c r="Q210" s="2"/>
      <c r="R210" s="2"/>
      <c r="S210" s="2"/>
      <c r="T210" s="2"/>
    </row>
    <row r="211" spans="3:20" s="41" customFormat="1" ht="1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3"/>
      <c r="Q211" s="2"/>
      <c r="R211" s="2"/>
      <c r="S211" s="2"/>
      <c r="T211" s="2"/>
    </row>
    <row r="212" spans="3:20" s="41" customFormat="1" ht="1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3"/>
      <c r="Q212" s="2"/>
      <c r="R212" s="2"/>
      <c r="S212" s="2"/>
      <c r="T212" s="2"/>
    </row>
    <row r="213" spans="3:20" s="41" customFormat="1" ht="1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3"/>
      <c r="Q213" s="2"/>
      <c r="R213" s="2"/>
      <c r="S213" s="2"/>
      <c r="T213" s="2"/>
    </row>
    <row r="214" spans="3:20" s="41" customFormat="1" ht="1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3"/>
      <c r="Q214" s="2"/>
      <c r="R214" s="2"/>
      <c r="S214" s="2"/>
      <c r="T214" s="2"/>
    </row>
    <row r="215" spans="3:20" s="41" customFormat="1" ht="1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3"/>
      <c r="Q215" s="2"/>
      <c r="R215" s="2"/>
      <c r="S215" s="2"/>
      <c r="T215" s="2"/>
    </row>
    <row r="216" spans="3:20" s="41" customFormat="1" ht="1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3"/>
      <c r="Q216" s="2"/>
      <c r="R216" s="2"/>
      <c r="S216" s="2"/>
      <c r="T216" s="2"/>
    </row>
    <row r="217" spans="3:20" s="41" customFormat="1" ht="1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3"/>
      <c r="Q217" s="2"/>
      <c r="R217" s="2"/>
      <c r="S217" s="2"/>
      <c r="T217" s="2"/>
    </row>
    <row r="218" spans="3:20" s="41" customFormat="1" ht="1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3"/>
      <c r="Q218" s="2"/>
      <c r="R218" s="2"/>
      <c r="S218" s="2"/>
      <c r="T218" s="2"/>
    </row>
    <row r="219" spans="3:20" s="41" customFormat="1" ht="1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3"/>
      <c r="Q219" s="2"/>
      <c r="R219" s="2"/>
      <c r="S219" s="2"/>
      <c r="T219" s="2"/>
    </row>
    <row r="220" spans="3:20" s="41" customFormat="1" ht="1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3"/>
      <c r="Q220" s="2"/>
      <c r="R220" s="2"/>
      <c r="S220" s="2"/>
      <c r="T220" s="2"/>
    </row>
    <row r="221" spans="3:20" s="41" customFormat="1" ht="1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3"/>
      <c r="Q221" s="2"/>
      <c r="R221" s="2"/>
      <c r="S221" s="2"/>
      <c r="T221" s="2"/>
    </row>
    <row r="222" spans="3:20" s="41" customFormat="1" ht="1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3"/>
      <c r="Q222" s="2"/>
      <c r="R222" s="2"/>
      <c r="S222" s="2"/>
      <c r="T222" s="2"/>
    </row>
    <row r="223" spans="3:20" s="41" customFormat="1" ht="1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3"/>
      <c r="Q223" s="2"/>
      <c r="R223" s="2"/>
      <c r="S223" s="2"/>
      <c r="T223" s="2"/>
    </row>
    <row r="224" spans="3:20" s="41" customFormat="1" ht="1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3"/>
      <c r="Q224" s="2"/>
      <c r="R224" s="2"/>
      <c r="S224" s="2"/>
      <c r="T224" s="2"/>
    </row>
    <row r="225" spans="3:20" s="41" customFormat="1" ht="1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3"/>
      <c r="Q225" s="2"/>
      <c r="R225" s="2"/>
      <c r="S225" s="2"/>
      <c r="T225" s="2"/>
    </row>
    <row r="226" spans="3:20" s="41" customFormat="1" ht="1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3"/>
      <c r="Q226" s="2"/>
      <c r="R226" s="2"/>
      <c r="S226" s="2"/>
      <c r="T226" s="2"/>
    </row>
    <row r="227" spans="3:20" s="41" customFormat="1" ht="1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3"/>
      <c r="Q227" s="2"/>
      <c r="R227" s="2"/>
      <c r="S227" s="2"/>
      <c r="T227" s="2"/>
    </row>
    <row r="228" spans="3:20" s="41" customFormat="1" ht="1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3"/>
      <c r="Q228" s="2"/>
      <c r="R228" s="2"/>
      <c r="S228" s="2"/>
      <c r="T228" s="2"/>
    </row>
    <row r="229" spans="3:20" s="41" customFormat="1" ht="1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3"/>
      <c r="Q229" s="2"/>
      <c r="R229" s="2"/>
      <c r="S229" s="2"/>
      <c r="T229" s="2"/>
    </row>
    <row r="230" spans="3:20" s="41" customFormat="1" ht="1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3"/>
      <c r="Q230" s="2"/>
      <c r="R230" s="2"/>
      <c r="S230" s="2"/>
      <c r="T230" s="2"/>
    </row>
    <row r="231" spans="3:20" s="41" customFormat="1" ht="1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3"/>
      <c r="Q231" s="2"/>
      <c r="R231" s="2"/>
      <c r="S231" s="2"/>
      <c r="T231" s="2"/>
    </row>
    <row r="232" spans="3:20" s="41" customFormat="1" ht="1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3"/>
      <c r="Q232" s="2"/>
      <c r="R232" s="2"/>
      <c r="S232" s="2"/>
      <c r="T232" s="2"/>
    </row>
    <row r="233" spans="3:20" s="41" customFormat="1" ht="1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3"/>
      <c r="Q233" s="2"/>
      <c r="R233" s="2"/>
      <c r="S233" s="2"/>
      <c r="T233" s="2"/>
    </row>
    <row r="234" spans="1:20" s="41" customFormat="1" ht="15" customHeight="1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3"/>
      <c r="Q234" s="2"/>
      <c r="R234" s="2"/>
      <c r="S234" s="2"/>
      <c r="T234" s="2"/>
    </row>
    <row r="235" spans="1:20" s="41" customFormat="1" ht="15" customHeight="1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3"/>
      <c r="Q235" s="2"/>
      <c r="R235" s="2"/>
      <c r="S235" s="2"/>
      <c r="T235" s="2"/>
    </row>
    <row r="236" spans="1:20" s="41" customFormat="1" ht="15" customHeight="1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3"/>
      <c r="Q236" s="2"/>
      <c r="R236" s="2"/>
      <c r="S236" s="2"/>
      <c r="T236" s="2"/>
    </row>
    <row r="237" spans="1:20" s="41" customFormat="1" ht="15" customHeight="1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3"/>
      <c r="Q237" s="2"/>
      <c r="R237" s="2"/>
      <c r="S237" s="2"/>
      <c r="T237" s="2"/>
    </row>
    <row r="238" spans="1:20" s="41" customFormat="1" ht="15" customHeight="1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3"/>
      <c r="Q238" s="2"/>
      <c r="R238" s="2"/>
      <c r="S238" s="2"/>
      <c r="T238" s="2"/>
    </row>
    <row r="239" spans="1:20" s="41" customFormat="1" ht="15" customHeight="1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3"/>
      <c r="Q239" s="2"/>
      <c r="R239" s="2"/>
      <c r="S239" s="2"/>
      <c r="T239" s="2"/>
    </row>
    <row r="240" spans="1:20" s="41" customFormat="1" ht="15" customHeight="1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3"/>
      <c r="Q240" s="2"/>
      <c r="R240" s="2"/>
      <c r="S240" s="2"/>
      <c r="T240" s="2"/>
    </row>
    <row r="241" spans="1:20" s="41" customFormat="1" ht="15" customHeight="1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3"/>
      <c r="Q241" s="2"/>
      <c r="R241" s="2"/>
      <c r="S241" s="2"/>
      <c r="T241" s="2"/>
    </row>
    <row r="242" spans="1:20" s="41" customFormat="1" ht="15" customHeight="1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3"/>
      <c r="Q242" s="2"/>
      <c r="R242" s="2"/>
      <c r="S242" s="2"/>
      <c r="T242" s="2"/>
    </row>
    <row r="243" spans="1:20" s="41" customFormat="1" ht="15" customHeight="1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3"/>
      <c r="Q243" s="2"/>
      <c r="R243" s="2"/>
      <c r="S243" s="2"/>
      <c r="T243" s="2"/>
    </row>
    <row r="244" spans="1:20" s="41" customFormat="1" ht="15" customHeight="1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3"/>
      <c r="Q244" s="2"/>
      <c r="R244" s="2"/>
      <c r="S244" s="2"/>
      <c r="T244" s="2"/>
    </row>
    <row r="245" spans="1:20" s="41" customFormat="1" ht="15" customHeight="1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3"/>
      <c r="Q245" s="2"/>
      <c r="R245" s="2"/>
      <c r="S245" s="2"/>
      <c r="T245" s="2"/>
    </row>
    <row r="246" spans="1:20" s="41" customFormat="1" ht="15" customHeight="1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3"/>
      <c r="Q246" s="2"/>
      <c r="R246" s="2"/>
      <c r="S246" s="2"/>
      <c r="T246" s="2"/>
    </row>
    <row r="247" spans="1:20" s="41" customFormat="1" ht="15" customHeight="1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3"/>
      <c r="Q247" s="2"/>
      <c r="R247" s="2"/>
      <c r="S247" s="2"/>
      <c r="T247" s="2"/>
    </row>
    <row r="248" spans="1:20" s="41" customFormat="1" ht="15" customHeight="1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3"/>
      <c r="Q248" s="2"/>
      <c r="R248" s="2"/>
      <c r="S248" s="2"/>
      <c r="T248" s="2"/>
    </row>
    <row r="249" spans="1:20" s="41" customFormat="1" ht="15" customHeight="1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3"/>
      <c r="Q249" s="2"/>
      <c r="R249" s="2"/>
      <c r="S249" s="2"/>
      <c r="T249" s="2"/>
    </row>
    <row r="250" spans="1:20" s="41" customFormat="1" ht="15" customHeight="1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3"/>
      <c r="Q250" s="2"/>
      <c r="R250" s="2"/>
      <c r="S250" s="2"/>
      <c r="T250" s="2"/>
    </row>
    <row r="251" spans="1:20" s="41" customFormat="1" ht="15" customHeight="1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3"/>
      <c r="Q251" s="2"/>
      <c r="R251" s="2"/>
      <c r="S251" s="2"/>
      <c r="T251" s="2"/>
    </row>
    <row r="252" spans="1:21" s="41" customFormat="1" ht="15" customHeight="1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3"/>
      <c r="Q252" s="2"/>
      <c r="R252" s="2"/>
      <c r="S252" s="2"/>
      <c r="T252" s="2"/>
      <c r="U252" s="1"/>
    </row>
    <row r="253" spans="1:21" s="41" customFormat="1" ht="15" customHeight="1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3"/>
      <c r="Q253" s="2"/>
      <c r="R253" s="2"/>
      <c r="S253" s="2"/>
      <c r="T253" s="2"/>
      <c r="U253" s="1"/>
    </row>
    <row r="254" spans="1:21" s="41" customFormat="1" ht="15" customHeight="1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3"/>
      <c r="Q254" s="2"/>
      <c r="R254" s="2"/>
      <c r="S254" s="2"/>
      <c r="T254" s="2"/>
      <c r="U254" s="1"/>
    </row>
    <row r="255" spans="1:21" s="41" customFormat="1" ht="15" customHeight="1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3"/>
      <c r="Q255" s="2"/>
      <c r="R255" s="2"/>
      <c r="S255" s="2"/>
      <c r="T255" s="2"/>
      <c r="U255" s="1"/>
    </row>
    <row r="256" spans="1:21" s="41" customFormat="1" ht="15" customHeight="1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3"/>
      <c r="Q256" s="2"/>
      <c r="R256" s="2"/>
      <c r="S256" s="2"/>
      <c r="T256" s="2"/>
      <c r="U256" s="1"/>
    </row>
    <row r="257" spans="1:21" s="41" customFormat="1" ht="15" customHeight="1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3"/>
      <c r="Q257" s="2"/>
      <c r="R257" s="2"/>
      <c r="S257" s="2"/>
      <c r="T257" s="2"/>
      <c r="U257" s="1"/>
    </row>
  </sheetData>
  <sheetProtection selectLockedCells="1" selectUnlockedCells="1"/>
  <mergeCells count="4">
    <mergeCell ref="B10:B14"/>
    <mergeCell ref="B15:B16"/>
    <mergeCell ref="T15:T16"/>
    <mergeCell ref="U15:U1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2024-04-18T10:17:59Z</dcterms:modified>
  <cp:category/>
  <cp:version/>
  <cp:contentType/>
  <cp:contentStatus/>
  <cp:revision>1</cp:revision>
</cp:coreProperties>
</file>